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firstSheet="2" activeTab="2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  <sheet name="Sheet1" sheetId="11" r:id="rId11"/>
  </sheets>
  <calcPr calcId="125725"/>
</workbook>
</file>

<file path=xl/calcChain.xml><?xml version="1.0" encoding="utf-8"?>
<calcChain xmlns="http://schemas.openxmlformats.org/spreadsheetml/2006/main">
  <c r="B4" i="8"/>
  <c r="B7"/>
  <c r="B6" i="4"/>
  <c r="B23"/>
  <c r="B26"/>
  <c r="D26"/>
  <c r="B6" i="2"/>
  <c r="B25"/>
  <c r="B28" s="1"/>
  <c r="B6" i="1"/>
  <c r="B25"/>
  <c r="B28" s="1"/>
  <c r="D28"/>
</calcChain>
</file>

<file path=xl/sharedStrings.xml><?xml version="1.0" encoding="utf-8"?>
<sst xmlns="http://schemas.openxmlformats.org/spreadsheetml/2006/main" count="224" uniqueCount="126">
  <si>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</si>
  <si>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</si>
  <si>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</si>
  <si>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</si>
  <si>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</si>
  <si>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</si>
  <si>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</si>
  <si>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</si>
  <si>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</si>
  <si>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</si>
  <si>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</si>
  <si>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</si>
  <si>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</si>
  <si>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</si>
  <si>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</si>
  <si>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</si>
  <si>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</si>
  <si>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</si>
  <si>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</si>
  <si>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</si>
  <si>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</si>
  <si>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</si>
  <si>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</si>
  <si>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</si>
  <si>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</si>
  <si>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</si>
  <si>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</si>
  <si>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</si>
  <si>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</si>
  <si>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</si>
  <si>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</si>
  <si>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</si>
  <si>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</si>
  <si>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</si>
  <si>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</si>
  <si>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</si>
  <si>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</si>
  <si>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</si>
  <si>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</si>
  <si>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</si>
  <si>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</si>
  <si>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</si>
  <si>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</si>
  <si>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</si>
  <si>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</si>
  <si>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</si>
  <si>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</si>
  <si>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</si>
  <si>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</si>
  <si>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</si>
  <si>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/>
  </si>
  <si>
    <t>合计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</si>
  <si>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</si>
  <si>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</si>
  <si>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</si>
  <si>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</si>
  <si>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</si>
  <si>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</si>
  <si>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</si>
  <si>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</si>
  <si>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</si>
  <si>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</si>
  <si>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　　2040506</t>
  </si>
  <si>
    <t>　　“两庭”建设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</si>
  <si>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</si>
  <si>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</si>
  <si>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</si>
  <si>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</si>
  <si>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</si>
  <si>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</si>
  <si>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</si>
  <si>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</si>
  <si>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</si>
  <si>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</si>
  <si>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</si>
  <si>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</si>
  <si>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</si>
  <si>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</si>
  <si>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</si>
  <si>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</si>
  <si>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</si>
  <si>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</si>
  <si>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</si>
  <si>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</si>
  <si>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</si>
  <si>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</si>
  <si>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</si>
  <si>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</si>
  <si>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</si>
  <si>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</si>
  <si>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</si>
  <si>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</si>
  <si>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</si>
  <si>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</si>
  <si>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</si>
  <si>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30211</t>
  </si>
  <si>
    <t>　差旅费</t>
  </si>
  <si>
    <t>　30213</t>
  </si>
  <si>
    <t>　维修（护）费</t>
  </si>
  <si>
    <t>　30217</t>
  </si>
  <si>
    <t>　公务接待费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</si>
  <si>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</si>
  <si>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</si>
  <si>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</si>
  <si>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</si>
  <si>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</si>
  <si>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</si>
  <si>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</si>
  <si>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</si>
  <si>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</si>
  <si>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</si>
  <si>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</si>
  <si>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</si>
  <si>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</si>
  <si>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</si>
  <si>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</si>
  <si>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</si>
  <si>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</si>
  <si>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</si>
  <si>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</si>
  <si>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</si>
  <si>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</si>
  <si>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</si>
  <si>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</si>
  <si>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2021年转移支付分市县表</t>
  </si>
  <si>
    <t>项目名称</t>
  </si>
</sst>
</file>

<file path=xl/styles.xml><?xml version="1.0" encoding="utf-8"?>
<styleSheet xmlns="http://schemas.openxmlformats.org/spreadsheetml/2006/main">
  <numFmts count="1">
    <numFmt numFmtId="184" formatCode="#,##0.00_);[Red]\(#,##0.00\)"/>
  </numFmts>
  <fonts count="146">
    <font>
      <sz val="10"/>
      <name val="Arial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9"/>
      <name val="Calibri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184" fontId="10" fillId="2" borderId="1" xfId="0" applyNumberFormat="1" applyFont="1" applyFill="1" applyBorder="1" applyAlignment="1" applyProtection="1">
      <alignment horizontal="right" vertical="center" wrapText="1"/>
    </xf>
    <xf numFmtId="184" fontId="11" fillId="0" borderId="1" xfId="0" applyNumberFormat="1" applyFont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84" fontId="14" fillId="0" borderId="1" xfId="0" applyNumberFormat="1" applyFont="1" applyBorder="1" applyAlignment="1" applyProtection="1">
      <alignment horizontal="right" vertical="center" wrapText="1"/>
    </xf>
    <xf numFmtId="184" fontId="15" fillId="2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center"/>
    </xf>
    <xf numFmtId="184" fontId="17" fillId="2" borderId="1" xfId="0" applyNumberFormat="1" applyFont="1" applyFill="1" applyBorder="1" applyAlignment="1" applyProtection="1">
      <alignment vertical="center"/>
    </xf>
    <xf numFmtId="2" fontId="18" fillId="0" borderId="1" xfId="0" applyNumberFormat="1" applyFont="1" applyBorder="1" applyAlignment="1" applyProtection="1">
      <alignment vertical="center"/>
    </xf>
    <xf numFmtId="184" fontId="19" fillId="2" borderId="1" xfId="0" applyNumberFormat="1" applyFont="1" applyFill="1" applyBorder="1" applyAlignment="1" applyProtection="1">
      <alignment horizontal="right" vertical="center" wrapText="1"/>
    </xf>
    <xf numFmtId="184" fontId="20" fillId="2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vertical="center"/>
    </xf>
    <xf numFmtId="4" fontId="28" fillId="0" borderId="1" xfId="0" applyNumberFormat="1" applyFont="1" applyBorder="1" applyAlignment="1" applyProtection="1">
      <alignment horizontal="right" vertical="center" wrapText="1"/>
    </xf>
    <xf numFmtId="0" fontId="29" fillId="0" borderId="1" xfId="0" applyFont="1" applyBorder="1" applyAlignment="1" applyProtection="1">
      <alignment vertical="center"/>
    </xf>
    <xf numFmtId="4" fontId="30" fillId="0" borderId="1" xfId="0" applyNumberFormat="1" applyFont="1" applyBorder="1" applyAlignment="1" applyProtection="1">
      <alignment horizontal="right" vertical="center" wrapText="1"/>
    </xf>
    <xf numFmtId="4" fontId="31" fillId="2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 applyProtection="1">
      <alignment vertical="center"/>
    </xf>
    <xf numFmtId="4" fontId="33" fillId="2" borderId="1" xfId="0" applyNumberFormat="1" applyFont="1" applyFill="1" applyBorder="1" applyAlignment="1" applyProtection="1">
      <alignment vertical="center"/>
    </xf>
    <xf numFmtId="4" fontId="34" fillId="2" borderId="1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right" vertical="center"/>
    </xf>
    <xf numFmtId="0" fontId="37" fillId="2" borderId="0" xfId="0" applyFont="1" applyFill="1" applyBorder="1" applyAlignment="1" applyProtection="1">
      <alignment vertical="center"/>
    </xf>
    <xf numFmtId="0" fontId="38" fillId="0" borderId="0" xfId="0" applyFont="1" applyBorder="1" applyAlignment="1" applyProtection="1"/>
    <xf numFmtId="0" fontId="39" fillId="0" borderId="0" xfId="0" applyFont="1" applyBorder="1" applyAlignment="1" applyProtection="1">
      <alignment horizontal="right" vertical="center"/>
    </xf>
    <xf numFmtId="0" fontId="40" fillId="0" borderId="0" xfId="0" applyFont="1" applyBorder="1" applyAlignment="1" applyProtection="1"/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/>
    <xf numFmtId="0" fontId="43" fillId="0" borderId="0" xfId="0" applyFont="1" applyBorder="1" applyAlignment="1" applyProtection="1">
      <alignment horizont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center" vertical="center"/>
    </xf>
    <xf numFmtId="0" fontId="47" fillId="0" borderId="1" xfId="0" applyFont="1" applyBorder="1" applyAlignment="1" applyProtection="1">
      <alignment horizontal="center" vertical="center" wrapText="1"/>
    </xf>
    <xf numFmtId="0" fontId="48" fillId="0" borderId="0" xfId="0" applyFont="1" applyBorder="1" applyAlignment="1" applyProtection="1"/>
    <xf numFmtId="49" fontId="49" fillId="0" borderId="1" xfId="0" applyNumberFormat="1" applyFont="1" applyBorder="1" applyAlignment="1" applyProtection="1">
      <alignment vertical="center"/>
    </xf>
    <xf numFmtId="0" fontId="50" fillId="0" borderId="1" xfId="0" applyFont="1" applyBorder="1" applyAlignment="1" applyProtection="1">
      <alignment vertical="center"/>
    </xf>
    <xf numFmtId="4" fontId="51" fillId="0" borderId="1" xfId="0" applyNumberFormat="1" applyFont="1" applyBorder="1" applyAlignment="1" applyProtection="1">
      <alignment horizontal="right" vertical="center"/>
    </xf>
    <xf numFmtId="4" fontId="52" fillId="0" borderId="1" xfId="0" applyNumberFormat="1" applyFont="1" applyBorder="1" applyAlignment="1" applyProtection="1">
      <alignment horizontal="right" vertical="center"/>
    </xf>
    <xf numFmtId="4" fontId="53" fillId="0" borderId="1" xfId="0" applyNumberFormat="1" applyFont="1" applyBorder="1" applyAlignment="1" applyProtection="1">
      <alignment horizontal="right" vertical="center"/>
    </xf>
    <xf numFmtId="4" fontId="54" fillId="0" borderId="1" xfId="0" applyNumberFormat="1" applyFont="1" applyBorder="1" applyAlignment="1" applyProtection="1">
      <alignment horizontal="right" vertical="center"/>
    </xf>
    <xf numFmtId="4" fontId="55" fillId="0" borderId="1" xfId="0" applyNumberFormat="1" applyFont="1" applyBorder="1" applyAlignment="1" applyProtection="1">
      <alignment horizontal="right" vertical="center"/>
    </xf>
    <xf numFmtId="4" fontId="56" fillId="0" borderId="1" xfId="0" applyNumberFormat="1" applyFont="1" applyBorder="1" applyAlignment="1" applyProtection="1">
      <alignment horizontal="right" vertical="center"/>
    </xf>
    <xf numFmtId="0" fontId="57" fillId="0" borderId="0" xfId="0" applyFont="1" applyBorder="1" applyAlignment="1" applyProtection="1"/>
    <xf numFmtId="0" fontId="58" fillId="0" borderId="1" xfId="0" applyFont="1" applyBorder="1" applyAlignment="1" applyProtection="1">
      <alignment vertical="center"/>
    </xf>
    <xf numFmtId="0" fontId="59" fillId="0" borderId="0" xfId="0" applyFont="1" applyBorder="1" applyAlignment="1" applyProtection="1">
      <alignment wrapText="1"/>
    </xf>
    <xf numFmtId="0" fontId="60" fillId="0" borderId="0" xfId="0" applyFont="1" applyBorder="1" applyAlignment="1" applyProtection="1"/>
    <xf numFmtId="0" fontId="61" fillId="0" borderId="0" xfId="0" applyFont="1" applyBorder="1" applyAlignment="1" applyProtection="1"/>
    <xf numFmtId="49" fontId="62" fillId="0" borderId="1" xfId="0" applyNumberFormat="1" applyFont="1" applyBorder="1" applyAlignment="1" applyProtection="1">
      <alignment vertical="center"/>
    </xf>
    <xf numFmtId="0" fontId="63" fillId="0" borderId="1" xfId="0" applyFont="1" applyBorder="1" applyAlignment="1" applyProtection="1">
      <alignment vertical="center"/>
    </xf>
    <xf numFmtId="4" fontId="64" fillId="0" borderId="1" xfId="0" applyNumberFormat="1" applyFont="1" applyBorder="1" applyAlignment="1" applyProtection="1">
      <alignment horizontal="right" vertical="center"/>
    </xf>
    <xf numFmtId="0" fontId="65" fillId="0" borderId="0" xfId="0" applyFont="1" applyBorder="1" applyAlignment="1" applyProtection="1"/>
    <xf numFmtId="184" fontId="66" fillId="0" borderId="2" xfId="0" applyNumberFormat="1" applyFont="1" applyBorder="1" applyAlignment="1" applyProtection="1">
      <alignment horizontal="right" vertical="center" wrapText="1"/>
    </xf>
    <xf numFmtId="0" fontId="67" fillId="0" borderId="3" xfId="0" applyFont="1" applyBorder="1" applyAlignment="1" applyProtection="1">
      <alignment vertical="center"/>
    </xf>
    <xf numFmtId="184" fontId="68" fillId="0" borderId="1" xfId="0" applyNumberFormat="1" applyFont="1" applyBorder="1" applyAlignment="1" applyProtection="1">
      <alignment horizontal="right" vertical="center"/>
    </xf>
    <xf numFmtId="0" fontId="69" fillId="0" borderId="4" xfId="0" applyFont="1" applyBorder="1" applyAlignment="1" applyProtection="1">
      <alignment vertical="center"/>
    </xf>
    <xf numFmtId="0" fontId="70" fillId="0" borderId="1" xfId="0" applyFont="1" applyBorder="1" applyAlignment="1" applyProtection="1"/>
    <xf numFmtId="184" fontId="71" fillId="2" borderId="5" xfId="0" applyNumberFormat="1" applyFont="1" applyFill="1" applyBorder="1" applyAlignment="1" applyProtection="1"/>
    <xf numFmtId="184" fontId="72" fillId="2" borderId="1" xfId="0" applyNumberFormat="1" applyFont="1" applyFill="1" applyBorder="1" applyAlignment="1" applyProtection="1"/>
    <xf numFmtId="2" fontId="73" fillId="0" borderId="1" xfId="0" applyNumberFormat="1" applyFont="1" applyBorder="1" applyAlignment="1" applyProtection="1">
      <alignment horizontal="right" vertical="center"/>
    </xf>
    <xf numFmtId="0" fontId="74" fillId="0" borderId="1" xfId="0" applyFont="1" applyBorder="1" applyAlignment="1" applyProtection="1">
      <alignment horizontal="right" vertical="center"/>
    </xf>
    <xf numFmtId="184" fontId="75" fillId="2" borderId="2" xfId="0" applyNumberFormat="1" applyFont="1" applyFill="1" applyBorder="1" applyAlignment="1" applyProtection="1">
      <alignment horizontal="right" vertical="center" wrapText="1"/>
    </xf>
    <xf numFmtId="0" fontId="76" fillId="0" borderId="3" xfId="0" applyFont="1" applyBorder="1" applyAlignment="1" applyProtection="1">
      <alignment vertical="center"/>
    </xf>
    <xf numFmtId="184" fontId="77" fillId="0" borderId="1" xfId="0" applyNumberFormat="1" applyFont="1" applyBorder="1" applyAlignment="1" applyProtection="1">
      <alignment horizontal="right" vertical="center" wrapText="1"/>
    </xf>
    <xf numFmtId="0" fontId="78" fillId="0" borderId="4" xfId="0" applyFont="1" applyBorder="1" applyAlignment="1" applyProtection="1">
      <alignment horizontal="center" vertical="center"/>
    </xf>
    <xf numFmtId="4" fontId="79" fillId="2" borderId="1" xfId="0" applyNumberFormat="1" applyFont="1" applyFill="1" applyBorder="1" applyAlignment="1" applyProtection="1">
      <alignment horizontal="right" vertical="center" wrapText="1"/>
    </xf>
    <xf numFmtId="184" fontId="80" fillId="2" borderId="5" xfId="0" applyNumberFormat="1" applyFont="1" applyFill="1" applyBorder="1" applyAlignment="1" applyProtection="1">
      <alignment horizontal="right" vertical="center" wrapText="1"/>
    </xf>
    <xf numFmtId="4" fontId="81" fillId="2" borderId="1" xfId="0" applyNumberFormat="1" applyFont="1" applyFill="1" applyBorder="1" applyAlignment="1" applyProtection="1">
      <alignment horizontal="right" vertical="center" wrapText="1"/>
    </xf>
    <xf numFmtId="0" fontId="82" fillId="0" borderId="0" xfId="0" applyFont="1" applyBorder="1" applyAlignment="1" applyProtection="1">
      <alignment vertical="center"/>
    </xf>
    <xf numFmtId="0" fontId="83" fillId="0" borderId="0" xfId="0" applyFont="1" applyBorder="1" applyAlignment="1" applyProtection="1">
      <alignment horizontal="right" vertical="center"/>
    </xf>
    <xf numFmtId="0" fontId="84" fillId="2" borderId="0" xfId="0" applyFont="1" applyFill="1" applyBorder="1" applyAlignment="1" applyProtection="1">
      <alignment vertical="center"/>
    </xf>
    <xf numFmtId="0" fontId="85" fillId="0" borderId="0" xfId="0" applyFont="1" applyBorder="1" applyAlignment="1" applyProtection="1">
      <alignment vertical="center"/>
    </xf>
    <xf numFmtId="0" fontId="87" fillId="0" borderId="0" xfId="0" applyFont="1" applyBorder="1" applyAlignment="1" applyProtection="1"/>
    <xf numFmtId="0" fontId="88" fillId="0" borderId="0" xfId="0" applyFont="1" applyBorder="1" applyAlignment="1" applyProtection="1">
      <alignment vertical="center"/>
    </xf>
    <xf numFmtId="0" fontId="89" fillId="0" borderId="0" xfId="0" applyFont="1" applyBorder="1" applyAlignment="1" applyProtection="1">
      <alignment horizontal="right" vertical="center"/>
    </xf>
    <xf numFmtId="0" fontId="91" fillId="0" borderId="0" xfId="0" applyFont="1" applyBorder="1" applyAlignment="1" applyProtection="1">
      <alignment horizontal="center"/>
    </xf>
    <xf numFmtId="0" fontId="92" fillId="0" borderId="5" xfId="0" applyFont="1" applyBorder="1" applyAlignment="1" applyProtection="1">
      <alignment horizontal="center" vertical="center"/>
    </xf>
    <xf numFmtId="0" fontId="93" fillId="0" borderId="5" xfId="0" applyFont="1" applyBorder="1" applyAlignment="1" applyProtection="1">
      <alignment horizontal="center" vertical="center"/>
    </xf>
    <xf numFmtId="0" fontId="94" fillId="0" borderId="0" xfId="0" applyFont="1" applyBorder="1" applyAlignment="1" applyProtection="1"/>
    <xf numFmtId="49" fontId="95" fillId="0" borderId="1" xfId="0" applyNumberFormat="1" applyFont="1" applyBorder="1" applyAlignment="1" applyProtection="1">
      <alignment vertical="center"/>
    </xf>
    <xf numFmtId="0" fontId="96" fillId="0" borderId="1" xfId="0" applyFont="1" applyBorder="1" applyAlignment="1" applyProtection="1">
      <alignment vertical="center"/>
    </xf>
    <xf numFmtId="4" fontId="97" fillId="0" borderId="1" xfId="0" applyNumberFormat="1" applyFont="1" applyBorder="1" applyAlignment="1" applyProtection="1">
      <alignment vertical="center"/>
    </xf>
    <xf numFmtId="4" fontId="98" fillId="0" borderId="1" xfId="0" applyNumberFormat="1" applyFont="1" applyBorder="1" applyAlignment="1" applyProtection="1">
      <alignment horizontal="right" vertical="center"/>
    </xf>
    <xf numFmtId="4" fontId="99" fillId="0" borderId="1" xfId="0" applyNumberFormat="1" applyFont="1" applyBorder="1" applyAlignment="1" applyProtection="1">
      <alignment horizontal="right" vertical="center"/>
    </xf>
    <xf numFmtId="0" fontId="100" fillId="0" borderId="0" xfId="0" applyFont="1" applyBorder="1" applyAlignment="1" applyProtection="1"/>
    <xf numFmtId="0" fontId="101" fillId="0" borderId="1" xfId="0" applyFont="1" applyBorder="1" applyAlignment="1" applyProtection="1">
      <alignment vertical="center"/>
    </xf>
    <xf numFmtId="0" fontId="102" fillId="0" borderId="0" xfId="0" applyFont="1" applyBorder="1" applyAlignment="1" applyProtection="1">
      <alignment wrapText="1"/>
    </xf>
    <xf numFmtId="0" fontId="103" fillId="0" borderId="0" xfId="0" applyFont="1" applyBorder="1" applyAlignment="1" applyProtection="1"/>
    <xf numFmtId="0" fontId="104" fillId="0" borderId="0" xfId="0" applyFont="1" applyBorder="1" applyAlignment="1" applyProtection="1"/>
    <xf numFmtId="0" fontId="105" fillId="0" borderId="1" xfId="0" applyFont="1" applyBorder="1" applyAlignment="1" applyProtection="1">
      <alignment vertical="center"/>
    </xf>
    <xf numFmtId="4" fontId="106" fillId="0" borderId="1" xfId="0" applyNumberFormat="1" applyFont="1" applyBorder="1" applyAlignment="1" applyProtection="1">
      <alignment vertical="center"/>
    </xf>
    <xf numFmtId="4" fontId="107" fillId="0" borderId="1" xfId="0" applyNumberFormat="1" applyFont="1" applyBorder="1" applyAlignment="1" applyProtection="1">
      <alignment horizontal="right" vertical="center"/>
    </xf>
    <xf numFmtId="0" fontId="108" fillId="0" borderId="0" xfId="0" applyFont="1" applyBorder="1" applyAlignment="1" applyProtection="1"/>
    <xf numFmtId="0" fontId="110" fillId="0" borderId="1" xfId="0" applyFont="1" applyBorder="1" applyAlignment="1" applyProtection="1">
      <alignment horizontal="center" vertical="center"/>
    </xf>
    <xf numFmtId="0" fontId="112" fillId="0" borderId="2" xfId="0" applyFont="1" applyBorder="1" applyAlignment="1" applyProtection="1">
      <alignment horizontal="center" vertical="center"/>
    </xf>
    <xf numFmtId="49" fontId="114" fillId="0" borderId="3" xfId="0" applyNumberFormat="1" applyFont="1" applyBorder="1" applyAlignment="1" applyProtection="1">
      <alignment vertical="center"/>
    </xf>
    <xf numFmtId="0" fontId="115" fillId="0" borderId="1" xfId="0" applyFont="1" applyBorder="1" applyAlignment="1" applyProtection="1">
      <alignment vertical="center"/>
    </xf>
    <xf numFmtId="4" fontId="116" fillId="0" borderId="3" xfId="0" applyNumberFormat="1" applyFont="1" applyBorder="1" applyAlignment="1" applyProtection="1">
      <alignment vertical="center"/>
    </xf>
    <xf numFmtId="4" fontId="117" fillId="0" borderId="3" xfId="0" applyNumberFormat="1" applyFont="1" applyBorder="1" applyAlignment="1" applyProtection="1">
      <alignment horizontal="right" vertical="center"/>
    </xf>
    <xf numFmtId="4" fontId="118" fillId="0" borderId="1" xfId="0" applyNumberFormat="1" applyFont="1" applyBorder="1" applyAlignment="1" applyProtection="1">
      <alignment horizontal="right" vertical="center"/>
    </xf>
    <xf numFmtId="0" fontId="119" fillId="0" borderId="0" xfId="0" applyFont="1" applyBorder="1" applyAlignment="1" applyProtection="1">
      <alignment vertical="center"/>
    </xf>
    <xf numFmtId="0" fontId="120" fillId="0" borderId="1" xfId="0" applyFont="1" applyBorder="1" applyAlignment="1" applyProtection="1">
      <alignment vertical="center"/>
    </xf>
    <xf numFmtId="49" fontId="121" fillId="0" borderId="3" xfId="0" applyNumberFormat="1" applyFont="1" applyBorder="1" applyAlignment="1" applyProtection="1">
      <alignment vertical="center"/>
    </xf>
    <xf numFmtId="0" fontId="122" fillId="0" borderId="1" xfId="0" applyFont="1" applyBorder="1" applyAlignment="1" applyProtection="1">
      <alignment vertical="center"/>
    </xf>
    <xf numFmtId="4" fontId="123" fillId="0" borderId="3" xfId="0" applyNumberFormat="1" applyFont="1" applyBorder="1" applyAlignment="1" applyProtection="1">
      <alignment vertical="center"/>
    </xf>
    <xf numFmtId="4" fontId="124" fillId="0" borderId="3" xfId="0" applyNumberFormat="1" applyFont="1" applyBorder="1" applyAlignment="1" applyProtection="1">
      <alignment horizontal="right" vertical="center"/>
    </xf>
    <xf numFmtId="4" fontId="125" fillId="0" borderId="1" xfId="0" applyNumberFormat="1" applyFont="1" applyBorder="1" applyAlignment="1" applyProtection="1">
      <alignment horizontal="right" vertical="center"/>
    </xf>
    <xf numFmtId="49" fontId="126" fillId="0" borderId="0" xfId="0" applyNumberFormat="1" applyFont="1" applyBorder="1" applyAlignment="1" applyProtection="1">
      <alignment vertical="center" wrapText="1"/>
    </xf>
    <xf numFmtId="4" fontId="127" fillId="0" borderId="0" xfId="0" applyNumberFormat="1" applyFont="1" applyBorder="1" applyAlignment="1" applyProtection="1">
      <alignment vertical="center"/>
    </xf>
    <xf numFmtId="49" fontId="128" fillId="0" borderId="0" xfId="0" applyNumberFormat="1" applyFont="1" applyBorder="1" applyAlignment="1" applyProtection="1">
      <alignment vertical="center"/>
    </xf>
    <xf numFmtId="49" fontId="129" fillId="0" borderId="0" xfId="0" applyNumberFormat="1" applyFont="1" applyBorder="1" applyAlignment="1" applyProtection="1">
      <alignment vertical="center" wrapText="1"/>
    </xf>
    <xf numFmtId="4" fontId="130" fillId="0" borderId="0" xfId="0" applyNumberFormat="1" applyFont="1" applyBorder="1" applyAlignment="1" applyProtection="1">
      <alignment vertical="center"/>
    </xf>
    <xf numFmtId="0" fontId="131" fillId="0" borderId="1" xfId="0" applyFont="1" applyBorder="1" applyAlignment="1" applyProtection="1">
      <alignment vertical="center"/>
    </xf>
    <xf numFmtId="4" fontId="132" fillId="2" borderId="1" xfId="0" applyNumberFormat="1" applyFont="1" applyFill="1" applyBorder="1" applyAlignment="1" applyProtection="1">
      <alignment horizontal="right" vertical="center"/>
    </xf>
    <xf numFmtId="0" fontId="133" fillId="0" borderId="1" xfId="0" applyFont="1" applyBorder="1" applyAlignment="1" applyProtection="1">
      <alignment vertical="center"/>
    </xf>
    <xf numFmtId="4" fontId="134" fillId="0" borderId="1" xfId="0" applyNumberFormat="1" applyFont="1" applyBorder="1" applyAlignment="1" applyProtection="1">
      <alignment horizontal="right" vertical="center"/>
    </xf>
    <xf numFmtId="0" fontId="135" fillId="0" borderId="0" xfId="0" applyFont="1" applyBorder="1" applyAlignment="1" applyProtection="1">
      <alignment vertical="center"/>
    </xf>
    <xf numFmtId="4" fontId="136" fillId="2" borderId="2" xfId="0" applyNumberFormat="1" applyFont="1" applyFill="1" applyBorder="1" applyAlignment="1" applyProtection="1">
      <alignment horizontal="right" vertical="center"/>
    </xf>
    <xf numFmtId="0" fontId="137" fillId="0" borderId="3" xfId="0" applyFont="1" applyBorder="1" applyAlignment="1" applyProtection="1">
      <alignment vertical="center"/>
    </xf>
    <xf numFmtId="4" fontId="138" fillId="0" borderId="2" xfId="0" applyNumberFormat="1" applyFont="1" applyBorder="1" applyAlignment="1" applyProtection="1">
      <alignment horizontal="right" vertical="center"/>
    </xf>
    <xf numFmtId="0" fontId="139" fillId="0" borderId="0" xfId="0" applyFont="1" applyBorder="1" applyAlignment="1" applyProtection="1"/>
    <xf numFmtId="0" fontId="140" fillId="0" borderId="2" xfId="0" applyFont="1" applyBorder="1" applyAlignment="1" applyProtection="1">
      <alignment horizontal="center" vertical="center"/>
    </xf>
    <xf numFmtId="49" fontId="141" fillId="0" borderId="3" xfId="0" applyNumberFormat="1" applyFont="1" applyBorder="1" applyAlignment="1" applyProtection="1">
      <alignment vertical="center"/>
    </xf>
    <xf numFmtId="4" fontId="142" fillId="0" borderId="1" xfId="0" applyNumberFormat="1" applyFont="1" applyBorder="1" applyAlignment="1" applyProtection="1">
      <alignment vertical="center"/>
    </xf>
    <xf numFmtId="49" fontId="143" fillId="0" borderId="1" xfId="0" applyNumberFormat="1" applyFont="1" applyBorder="1" applyAlignment="1" applyProtection="1">
      <alignment vertical="center"/>
    </xf>
    <xf numFmtId="4" fontId="144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6" fillId="0" borderId="0" xfId="0" applyFont="1" applyBorder="1" applyAlignment="1" applyProtection="1">
      <alignment horizontal="center" vertical="center"/>
    </xf>
    <xf numFmtId="0" fontId="90" fillId="0" borderId="3" xfId="0" applyFont="1" applyBorder="1" applyAlignment="1" applyProtection="1">
      <alignment horizontal="center" vertical="center"/>
    </xf>
    <xf numFmtId="0" fontId="109" fillId="0" borderId="0" xfId="0" applyFont="1" applyBorder="1" applyAlignment="1" applyProtection="1">
      <alignment horizontal="center" vertical="center"/>
    </xf>
    <xf numFmtId="0" fontId="110" fillId="0" borderId="1" xfId="0" applyFont="1" applyBorder="1" applyAlignment="1" applyProtection="1">
      <alignment horizontal="center" vertical="center"/>
    </xf>
    <xf numFmtId="0" fontId="113" fillId="0" borderId="2" xfId="0" applyFont="1" applyBorder="1" applyAlignment="1" applyProtection="1">
      <alignment horizontal="center" vertical="center"/>
    </xf>
    <xf numFmtId="0" fontId="111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showGridLines="0" showZeros="0" topLeftCell="A4" workbookViewId="0"/>
  </sheetViews>
  <sheetFormatPr defaultRowHeight="12.75"/>
  <cols>
    <col min="1" max="1" width="47.28515625" customWidth="1"/>
    <col min="2" max="2" width="32.85546875" customWidth="1"/>
    <col min="3" max="3" width="38" customWidth="1"/>
    <col min="4" max="4" width="41.85546875" customWidth="1"/>
    <col min="5" max="5" width="14.85546875" customWidth="1"/>
    <col min="6" max="8" width="9" customWidth="1"/>
    <col min="9" max="9" width="9.140625" customWidth="1"/>
  </cols>
  <sheetData>
    <row r="1" spans="1:8" ht="20.25" customHeight="1">
      <c r="A1" s="1"/>
      <c r="B1" s="2"/>
      <c r="C1" s="2"/>
      <c r="D1" s="3"/>
      <c r="E1" s="2"/>
      <c r="F1" s="2"/>
      <c r="G1" s="2"/>
      <c r="H1" s="2"/>
    </row>
    <row r="2" spans="1:8" ht="27" customHeight="1">
      <c r="A2" s="137" t="s">
        <v>0</v>
      </c>
      <c r="B2" s="137"/>
      <c r="C2" s="137"/>
      <c r="D2" s="137"/>
      <c r="E2" s="2"/>
      <c r="F2" s="2"/>
      <c r="G2" s="2"/>
      <c r="H2" s="2"/>
    </row>
    <row r="3" spans="1:8" ht="18.75" customHeight="1">
      <c r="B3" s="1"/>
      <c r="C3" s="1"/>
      <c r="D3" s="3" t="s">
        <v>1</v>
      </c>
      <c r="E3" s="1"/>
      <c r="F3" s="1"/>
      <c r="G3" s="4"/>
      <c r="H3" s="4"/>
    </row>
    <row r="4" spans="1:8" ht="24" customHeight="1">
      <c r="A4" s="138" t="s">
        <v>2</v>
      </c>
      <c r="B4" s="138"/>
      <c r="C4" s="5" t="s">
        <v>3</v>
      </c>
      <c r="D4" s="5"/>
      <c r="E4" s="1"/>
      <c r="F4" s="1"/>
      <c r="G4" s="1"/>
      <c r="H4" s="4"/>
    </row>
    <row r="5" spans="1:8" ht="21.75" customHeight="1">
      <c r="A5" s="6" t="s">
        <v>4</v>
      </c>
      <c r="B5" s="6" t="s">
        <v>5</v>
      </c>
      <c r="C5" s="6" t="s">
        <v>6</v>
      </c>
      <c r="D5" s="6" t="s">
        <v>5</v>
      </c>
      <c r="E5" s="4"/>
      <c r="F5" s="1"/>
      <c r="G5" s="1"/>
      <c r="H5" s="1"/>
    </row>
    <row r="6" spans="1:8" ht="21" customHeight="1">
      <c r="A6" s="7" t="s">
        <v>7</v>
      </c>
      <c r="B6" s="8">
        <f>SUM(B7:B8)</f>
        <v>912.96</v>
      </c>
      <c r="C6" s="7" t="s">
        <v>8</v>
      </c>
      <c r="D6" s="9"/>
      <c r="E6" s="1"/>
      <c r="F6" s="1"/>
      <c r="G6" s="4"/>
      <c r="H6" s="1"/>
    </row>
    <row r="7" spans="1:8" ht="21" customHeight="1">
      <c r="A7" s="7" t="s">
        <v>9</v>
      </c>
      <c r="B7" s="9">
        <v>912.96</v>
      </c>
      <c r="C7" s="7" t="s">
        <v>10</v>
      </c>
      <c r="D7" s="9">
        <v>1407.19</v>
      </c>
      <c r="E7" s="1"/>
      <c r="F7" s="1"/>
      <c r="G7" s="4"/>
      <c r="H7" s="4"/>
    </row>
    <row r="8" spans="1:8" ht="21" customHeight="1">
      <c r="A8" s="10" t="s">
        <v>11</v>
      </c>
      <c r="B8" s="9"/>
      <c r="C8" s="7" t="s">
        <v>12</v>
      </c>
      <c r="D8" s="9"/>
      <c r="E8" s="1"/>
      <c r="F8" s="1"/>
      <c r="G8" s="4"/>
      <c r="H8" s="4"/>
    </row>
    <row r="9" spans="1:8" ht="21" customHeight="1">
      <c r="A9" s="7" t="s">
        <v>13</v>
      </c>
      <c r="B9" s="9"/>
      <c r="C9" s="7" t="s">
        <v>14</v>
      </c>
      <c r="D9" s="9"/>
      <c r="E9" s="1"/>
      <c r="F9" s="1"/>
      <c r="G9" s="4"/>
      <c r="H9" s="1"/>
    </row>
    <row r="10" spans="1:8" ht="21" customHeight="1">
      <c r="A10" s="7"/>
      <c r="B10" s="9"/>
      <c r="C10" s="7" t="s">
        <v>15</v>
      </c>
      <c r="D10" s="9"/>
      <c r="E10" s="1"/>
      <c r="F10" s="1"/>
      <c r="G10" s="4"/>
      <c r="H10" s="1"/>
    </row>
    <row r="11" spans="1:8" ht="21" customHeight="1">
      <c r="A11" s="7"/>
      <c r="B11" s="9"/>
      <c r="C11" s="7" t="s">
        <v>16</v>
      </c>
      <c r="D11" s="9">
        <v>53.23</v>
      </c>
      <c r="E11" s="1"/>
      <c r="F11" s="1"/>
      <c r="G11" s="1"/>
      <c r="H11" s="1"/>
    </row>
    <row r="12" spans="1:8" ht="21" customHeight="1">
      <c r="A12" s="7" t="s">
        <v>17</v>
      </c>
      <c r="B12" s="9"/>
      <c r="C12" s="7" t="s">
        <v>18</v>
      </c>
      <c r="D12" s="9"/>
      <c r="E12" s="1"/>
      <c r="F12" s="1"/>
      <c r="G12" s="1"/>
      <c r="H12" s="1"/>
    </row>
    <row r="13" spans="1:8" ht="21" customHeight="1">
      <c r="A13" s="7" t="s">
        <v>19</v>
      </c>
      <c r="B13" s="9"/>
      <c r="C13" s="7" t="s">
        <v>20</v>
      </c>
      <c r="D13" s="9"/>
      <c r="E13" s="1"/>
      <c r="F13" s="1"/>
      <c r="G13" s="4"/>
      <c r="H13" s="1"/>
    </row>
    <row r="14" spans="1:8" ht="21" customHeight="1">
      <c r="A14" s="7" t="s">
        <v>21</v>
      </c>
      <c r="B14" s="9"/>
      <c r="C14" s="7" t="s">
        <v>22</v>
      </c>
      <c r="D14" s="9"/>
      <c r="E14" s="1"/>
      <c r="F14" s="1"/>
      <c r="G14" s="4"/>
      <c r="H14" s="1"/>
    </row>
    <row r="15" spans="1:8" ht="21" customHeight="1">
      <c r="A15" s="11" t="s">
        <v>23</v>
      </c>
      <c r="B15" s="12">
        <v>547.46</v>
      </c>
      <c r="C15" s="7" t="s">
        <v>24</v>
      </c>
      <c r="D15" s="9"/>
      <c r="E15" s="1"/>
      <c r="F15" s="1"/>
      <c r="G15" s="4"/>
      <c r="H15" s="1"/>
    </row>
    <row r="16" spans="1:8" ht="21" customHeight="1">
      <c r="A16" s="10"/>
      <c r="B16" s="13"/>
      <c r="C16" s="7" t="s">
        <v>25</v>
      </c>
      <c r="D16" s="9"/>
      <c r="E16" s="1"/>
      <c r="F16" s="1"/>
      <c r="G16" s="4"/>
      <c r="H16" s="1"/>
    </row>
    <row r="17" spans="1:8" ht="21" customHeight="1">
      <c r="A17" s="10"/>
      <c r="B17" s="13"/>
      <c r="C17" s="7" t="s">
        <v>26</v>
      </c>
      <c r="D17" s="9"/>
      <c r="E17" s="1"/>
      <c r="F17" s="1"/>
      <c r="G17" s="1"/>
      <c r="H17" s="1"/>
    </row>
    <row r="18" spans="1:8" ht="21" customHeight="1">
      <c r="A18" s="14"/>
      <c r="B18" s="15"/>
      <c r="C18" s="7" t="s">
        <v>27</v>
      </c>
      <c r="D18" s="9"/>
      <c r="E18" s="1"/>
      <c r="F18" s="1"/>
      <c r="G18" s="1"/>
      <c r="H18" s="4"/>
    </row>
    <row r="19" spans="1:8" ht="21" customHeight="1">
      <c r="A19" s="14"/>
      <c r="B19" s="15"/>
      <c r="C19" s="7" t="s">
        <v>28</v>
      </c>
      <c r="D19" s="9"/>
      <c r="E19" s="1"/>
      <c r="F19" s="1"/>
      <c r="G19" s="1"/>
      <c r="H19" s="4"/>
    </row>
    <row r="20" spans="1:8" ht="21" customHeight="1">
      <c r="A20" s="14"/>
      <c r="B20" s="15"/>
      <c r="C20" s="7" t="s">
        <v>29</v>
      </c>
      <c r="D20" s="9"/>
      <c r="E20" s="1"/>
      <c r="F20" s="1"/>
      <c r="G20" s="1"/>
      <c r="H20" s="4"/>
    </row>
    <row r="21" spans="1:8" ht="21" customHeight="1">
      <c r="A21" s="14"/>
      <c r="B21" s="15"/>
      <c r="C21" s="7" t="s">
        <v>30</v>
      </c>
      <c r="D21" s="16"/>
      <c r="E21" s="1"/>
      <c r="F21" s="1"/>
      <c r="G21" s="4"/>
      <c r="H21" s="4"/>
    </row>
    <row r="22" spans="1:8" ht="21" customHeight="1">
      <c r="A22" s="14"/>
      <c r="B22" s="15"/>
      <c r="C22" s="7"/>
      <c r="D22" s="16"/>
      <c r="E22" s="1"/>
      <c r="F22" s="4"/>
      <c r="G22" s="4"/>
      <c r="H22" s="4"/>
    </row>
    <row r="23" spans="1:8" ht="21" customHeight="1">
      <c r="A23" s="14"/>
      <c r="B23" s="17"/>
      <c r="C23" s="7"/>
      <c r="D23" s="16"/>
      <c r="E23" s="1"/>
      <c r="F23" s="4"/>
      <c r="G23" s="4"/>
      <c r="H23" s="4"/>
    </row>
    <row r="24" spans="1:8" ht="21" customHeight="1">
      <c r="A24" s="7"/>
      <c r="B24" s="17"/>
      <c r="C24" s="7"/>
      <c r="D24" s="18"/>
      <c r="E24" s="1"/>
      <c r="F24" s="4"/>
      <c r="G24" s="4"/>
      <c r="H24" s="4"/>
    </row>
    <row r="25" spans="1:8" ht="21" customHeight="1">
      <c r="A25" s="6" t="s">
        <v>31</v>
      </c>
      <c r="B25" s="13">
        <f>SUM(B6)+SUM(B9)+SUM(B12:B15)</f>
        <v>1460.42</v>
      </c>
      <c r="C25" s="6" t="s">
        <v>32</v>
      </c>
      <c r="D25" s="9">
        <v>1460.42</v>
      </c>
      <c r="E25" s="19"/>
      <c r="F25" s="2"/>
      <c r="G25" s="2"/>
      <c r="H25" s="2"/>
    </row>
    <row r="26" spans="1:8" ht="21" customHeight="1">
      <c r="A26" s="7" t="s">
        <v>33</v>
      </c>
      <c r="B26" s="9"/>
      <c r="C26" s="6" t="s">
        <v>34</v>
      </c>
      <c r="D26" s="13"/>
      <c r="E26" s="19"/>
      <c r="F26" s="2"/>
      <c r="G26" s="2"/>
      <c r="H26" s="2"/>
    </row>
    <row r="27" spans="1:8" ht="19.5" customHeight="1">
      <c r="A27" s="7" t="s">
        <v>35</v>
      </c>
      <c r="B27" s="9"/>
      <c r="C27" s="7"/>
      <c r="D27" s="18"/>
      <c r="E27" s="19"/>
      <c r="F27" s="2"/>
      <c r="G27" s="2"/>
      <c r="H27" s="2"/>
    </row>
    <row r="28" spans="1:8" ht="19.5" customHeight="1">
      <c r="A28" s="6" t="s">
        <v>36</v>
      </c>
      <c r="B28" s="13">
        <f>SUM(B25:B27)</f>
        <v>1460.42</v>
      </c>
      <c r="C28" s="6" t="s">
        <v>37</v>
      </c>
      <c r="D28" s="13">
        <f>SUM(D25)+SUM(D26)</f>
        <v>1460.42</v>
      </c>
      <c r="E28" s="19"/>
      <c r="F28" s="2"/>
      <c r="G28" s="2"/>
      <c r="H28" s="2"/>
    </row>
    <row r="29" spans="1:8" ht="12.75" customHeight="1">
      <c r="A29" s="20"/>
      <c r="B29" s="21"/>
      <c r="C29" s="19"/>
      <c r="D29" s="19"/>
      <c r="E29" s="2"/>
      <c r="F29" s="2"/>
      <c r="G29" s="2"/>
      <c r="H29" s="2"/>
    </row>
    <row r="30" spans="1:8" ht="12.75" customHeight="1">
      <c r="A30" s="2"/>
      <c r="B30" s="19"/>
      <c r="C30" s="19"/>
      <c r="D30" s="19"/>
      <c r="E30" s="2"/>
      <c r="F30" s="2"/>
      <c r="G30" s="2"/>
      <c r="H30" s="2"/>
    </row>
    <row r="31" spans="1:8" ht="12.75" customHeight="1">
      <c r="A31" s="2"/>
      <c r="B31" s="2"/>
      <c r="C31" s="19"/>
      <c r="D31" s="19"/>
    </row>
    <row r="32" spans="1:8" ht="12.75" customHeight="1">
      <c r="A32" s="2"/>
      <c r="B32" s="2"/>
      <c r="C32" s="19"/>
      <c r="D32" s="19"/>
    </row>
    <row r="33" spans="1:8" ht="12.75" customHeight="1">
      <c r="A33" s="20"/>
      <c r="B33" s="2"/>
      <c r="C33" s="19"/>
      <c r="D33" s="2"/>
    </row>
    <row r="34" spans="1:8" ht="12.75" customHeight="1">
      <c r="E34" s="2"/>
      <c r="F34" s="2"/>
      <c r="G34" s="2"/>
      <c r="H34" s="2"/>
    </row>
    <row r="35" spans="1:8" ht="12.75" customHeight="1"/>
    <row r="36" spans="1:8" ht="12.75" customHeight="1"/>
    <row r="37" spans="1:8" ht="12.75" customHeight="1">
      <c r="A37" s="20"/>
      <c r="B37" s="2"/>
      <c r="C37" s="2"/>
      <c r="D37" s="2"/>
    </row>
    <row r="38" spans="1:8" ht="12.75" customHeight="1">
      <c r="E38" s="2"/>
      <c r="F38" s="2"/>
      <c r="G38" s="2"/>
      <c r="H38" s="2"/>
    </row>
    <row r="39" spans="1:8" ht="12.75" customHeight="1"/>
    <row r="40" spans="1:8" ht="12.75" customHeight="1"/>
    <row r="41" spans="1:8" ht="12.75" customHeight="1">
      <c r="A41" s="20"/>
      <c r="B41" s="2"/>
      <c r="C41" s="2"/>
      <c r="D41" s="2"/>
    </row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spans="1:8" ht="12.75" customHeight="1"/>
    <row r="50" spans="1:8" ht="12.75" customHeight="1"/>
    <row r="51" spans="1:8" ht="12.75" customHeight="1"/>
    <row r="52" spans="1:8" ht="12.75" customHeight="1"/>
    <row r="53" spans="1:8" ht="12.75" customHeight="1"/>
    <row r="54" spans="1:8" ht="12.75" customHeight="1"/>
    <row r="55" spans="1:8" ht="12.75" customHeight="1"/>
    <row r="56" spans="1:8" ht="12.75" customHeight="1">
      <c r="E56" s="2"/>
      <c r="F56" s="2"/>
      <c r="G56" s="2"/>
      <c r="H56" s="2"/>
    </row>
    <row r="57" spans="1:8" ht="12.75" customHeight="1"/>
    <row r="58" spans="1:8" ht="12.75" customHeight="1">
      <c r="E58" s="2"/>
      <c r="F58" s="2"/>
      <c r="G58" s="2"/>
      <c r="H58" s="2"/>
    </row>
    <row r="59" spans="1:8" ht="12.75" customHeight="1">
      <c r="A59" s="20"/>
      <c r="B59" s="2"/>
      <c r="C59" s="2"/>
      <c r="D59" s="2"/>
    </row>
    <row r="60" spans="1:8" ht="12.75" customHeight="1"/>
    <row r="61" spans="1:8" ht="12.75" customHeight="1">
      <c r="A61" s="20"/>
      <c r="B61" s="2"/>
      <c r="C61" s="2"/>
      <c r="D61" s="2"/>
    </row>
    <row r="62" spans="1:8" ht="12.75" customHeight="1"/>
    <row r="63" spans="1:8" ht="12.75" customHeight="1"/>
    <row r="64" spans="1:8" ht="12.75" customHeight="1"/>
    <row r="65" spans="1:8" ht="12.75" customHeight="1"/>
    <row r="66" spans="1:8" ht="12.75" customHeight="1"/>
    <row r="67" spans="1:8" ht="12.75" customHeight="1"/>
    <row r="68" spans="1:8" ht="12.75" customHeight="1"/>
    <row r="69" spans="1:8" ht="12.75" customHeight="1"/>
    <row r="70" spans="1:8" ht="12.75" customHeight="1"/>
    <row r="71" spans="1:8" ht="14.25" customHeight="1">
      <c r="E71" s="2"/>
      <c r="F71" s="2"/>
      <c r="G71" s="2"/>
      <c r="H71" s="2"/>
    </row>
    <row r="72" spans="1:8" ht="12.75" customHeight="1">
      <c r="E72" s="2"/>
      <c r="F72" s="2"/>
      <c r="G72" s="2"/>
      <c r="H72" s="2"/>
    </row>
    <row r="73" spans="1:8" ht="14.25" customHeight="1">
      <c r="E73" s="2"/>
      <c r="F73" s="2"/>
      <c r="G73" s="2"/>
      <c r="H73" s="2"/>
    </row>
    <row r="74" spans="1:8" ht="12.75" customHeight="1">
      <c r="A74" s="22"/>
      <c r="B74" s="2"/>
      <c r="C74" s="2"/>
      <c r="D74" s="2"/>
      <c r="E74" s="2"/>
      <c r="F74" s="2"/>
      <c r="G74" s="2"/>
      <c r="H74" s="2"/>
    </row>
    <row r="75" spans="1:8" ht="12.75" customHeight="1">
      <c r="A75" s="20"/>
      <c r="B75" s="2"/>
      <c r="C75" s="2"/>
      <c r="D75" s="2"/>
    </row>
    <row r="76" spans="1:8" ht="11.25" customHeight="1">
      <c r="A76" s="22"/>
      <c r="B76" s="2"/>
      <c r="C76" s="2"/>
      <c r="D76" s="2"/>
    </row>
    <row r="77" spans="1:8" ht="11.25" customHeight="1">
      <c r="A77" s="20"/>
      <c r="B77" s="2"/>
      <c r="C77" s="2"/>
      <c r="D77" s="2"/>
    </row>
    <row r="78" spans="1:8" ht="11.25" customHeight="1"/>
    <row r="79" spans="1:8" ht="11.25" customHeight="1"/>
  </sheetData>
  <mergeCells count="2">
    <mergeCell ref="A2:D2"/>
    <mergeCell ref="A4:B4"/>
  </mergeCells>
  <phoneticPr fontId="14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7"/>
  <sheetViews>
    <sheetView showGridLines="0" showZeros="0" workbookViewId="0"/>
  </sheetViews>
  <sheetFormatPr defaultRowHeight="12.75"/>
  <cols>
    <col min="1" max="1" width="47.28515625" customWidth="1"/>
    <col min="2" max="2" width="32.85546875" customWidth="1"/>
    <col min="3" max="3" width="14.85546875" customWidth="1"/>
    <col min="4" max="6" width="9" customWidth="1"/>
    <col min="7" max="7" width="9.140625" customWidth="1"/>
  </cols>
  <sheetData>
    <row r="1" spans="1:6" ht="20.25" customHeight="1">
      <c r="A1" s="1"/>
      <c r="B1" s="2"/>
      <c r="C1" s="2"/>
      <c r="D1" s="2"/>
      <c r="E1" s="2"/>
      <c r="F1" s="2"/>
    </row>
    <row r="2" spans="1:6" ht="27" customHeight="1">
      <c r="A2" s="139" t="s">
        <v>38</v>
      </c>
      <c r="B2" s="139"/>
      <c r="C2" s="2"/>
      <c r="D2" s="2"/>
      <c r="E2" s="2"/>
      <c r="F2" s="2"/>
    </row>
    <row r="3" spans="1:6" ht="18.75" customHeight="1">
      <c r="B3" s="23" t="s">
        <v>1</v>
      </c>
      <c r="C3" s="1"/>
      <c r="D3" s="1"/>
      <c r="E3" s="4"/>
      <c r="F3" s="4"/>
    </row>
    <row r="4" spans="1:6" ht="24" customHeight="1">
      <c r="A4" s="138" t="s">
        <v>2</v>
      </c>
      <c r="B4" s="138"/>
      <c r="C4" s="1"/>
      <c r="D4" s="1"/>
      <c r="E4" s="1"/>
      <c r="F4" s="4"/>
    </row>
    <row r="5" spans="1:6" ht="21.75" customHeight="1">
      <c r="A5" s="5" t="s">
        <v>4</v>
      </c>
      <c r="B5" s="5" t="s">
        <v>5</v>
      </c>
      <c r="C5" s="4"/>
      <c r="D5" s="1"/>
      <c r="E5" s="1"/>
      <c r="F5" s="1"/>
    </row>
    <row r="6" spans="1:6" ht="21" customHeight="1">
      <c r="A6" s="24" t="s">
        <v>7</v>
      </c>
      <c r="B6" s="7">
        <f>SUM(B7:B8)</f>
        <v>912.96</v>
      </c>
      <c r="C6" s="1"/>
      <c r="D6" s="1"/>
      <c r="E6" s="4"/>
      <c r="F6" s="1"/>
    </row>
    <row r="7" spans="1:6" ht="21" customHeight="1">
      <c r="A7" s="24" t="s">
        <v>9</v>
      </c>
      <c r="B7" s="25">
        <v>912.96</v>
      </c>
      <c r="C7" s="1"/>
      <c r="D7" s="1"/>
      <c r="E7" s="4"/>
      <c r="F7" s="4"/>
    </row>
    <row r="8" spans="1:6" ht="21" customHeight="1">
      <c r="A8" s="26" t="s">
        <v>11</v>
      </c>
      <c r="B8" s="25"/>
      <c r="C8" s="1"/>
      <c r="D8" s="1"/>
      <c r="E8" s="4"/>
      <c r="F8" s="4"/>
    </row>
    <row r="9" spans="1:6" ht="21" customHeight="1">
      <c r="A9" s="24" t="s">
        <v>13</v>
      </c>
      <c r="B9" s="25"/>
      <c r="C9" s="1"/>
      <c r="D9" s="1"/>
      <c r="E9" s="4"/>
      <c r="F9" s="1"/>
    </row>
    <row r="10" spans="1:6" ht="21" customHeight="1">
      <c r="A10" s="24"/>
      <c r="B10" s="25"/>
      <c r="C10" s="1"/>
      <c r="D10" s="1"/>
      <c r="E10" s="4"/>
      <c r="F10" s="1"/>
    </row>
    <row r="11" spans="1:6" ht="21" customHeight="1">
      <c r="A11" s="24"/>
      <c r="B11" s="25"/>
      <c r="C11" s="1"/>
      <c r="D11" s="1"/>
      <c r="E11" s="1"/>
      <c r="F11" s="1"/>
    </row>
    <row r="12" spans="1:6" ht="21" customHeight="1">
      <c r="A12" s="24" t="s">
        <v>17</v>
      </c>
      <c r="B12" s="25"/>
      <c r="C12" s="1"/>
      <c r="D12" s="1"/>
      <c r="E12" s="4"/>
      <c r="F12" s="1"/>
    </row>
    <row r="13" spans="1:6" ht="21" customHeight="1">
      <c r="A13" s="24" t="s">
        <v>19</v>
      </c>
      <c r="B13" s="25"/>
      <c r="C13" s="1"/>
      <c r="D13" s="1"/>
      <c r="E13" s="4"/>
      <c r="F13" s="1"/>
    </row>
    <row r="14" spans="1:6" ht="21" customHeight="1">
      <c r="A14" s="24" t="s">
        <v>21</v>
      </c>
      <c r="B14" s="25"/>
      <c r="C14" s="1"/>
      <c r="D14" s="1"/>
      <c r="E14" s="4"/>
      <c r="F14" s="1"/>
    </row>
    <row r="15" spans="1:6" ht="21" customHeight="1">
      <c r="A15" s="10" t="s">
        <v>23</v>
      </c>
      <c r="B15" s="27">
        <v>547.46</v>
      </c>
      <c r="C15" s="1"/>
      <c r="D15" s="1"/>
      <c r="E15" s="1"/>
      <c r="F15" s="1"/>
    </row>
    <row r="16" spans="1:6" ht="21" customHeight="1">
      <c r="A16" s="26"/>
      <c r="B16" s="28"/>
      <c r="C16" s="1"/>
      <c r="D16" s="1"/>
      <c r="E16" s="1"/>
      <c r="F16" s="4"/>
    </row>
    <row r="17" spans="1:6" ht="21" customHeight="1">
      <c r="A17" s="26"/>
      <c r="B17" s="28"/>
      <c r="C17" s="1"/>
      <c r="D17" s="1"/>
      <c r="E17" s="1"/>
      <c r="F17" s="4"/>
    </row>
    <row r="18" spans="1:6" ht="21" customHeight="1">
      <c r="A18" s="29"/>
      <c r="B18" s="30"/>
      <c r="C18" s="1"/>
      <c r="D18" s="1"/>
      <c r="E18" s="1"/>
      <c r="F18" s="4"/>
    </row>
    <row r="19" spans="1:6" ht="21" customHeight="1">
      <c r="A19" s="29"/>
      <c r="B19" s="30"/>
      <c r="C19" s="1"/>
      <c r="D19" s="1"/>
      <c r="E19" s="4"/>
      <c r="F19" s="4"/>
    </row>
    <row r="20" spans="1:6" ht="21" customHeight="1">
      <c r="A20" s="29"/>
      <c r="B20" s="30"/>
      <c r="C20" s="1"/>
      <c r="D20" s="4"/>
      <c r="E20" s="4"/>
      <c r="F20" s="4"/>
    </row>
    <row r="21" spans="1:6" ht="21" customHeight="1">
      <c r="A21" s="29"/>
      <c r="B21" s="30"/>
      <c r="C21" s="1"/>
      <c r="D21" s="4"/>
      <c r="E21" s="4"/>
      <c r="F21" s="4"/>
    </row>
    <row r="22" spans="1:6" ht="21" customHeight="1">
      <c r="A22" s="29"/>
      <c r="B22" s="30"/>
      <c r="C22" s="1"/>
      <c r="D22" s="4"/>
      <c r="E22" s="4"/>
      <c r="F22" s="4"/>
    </row>
    <row r="23" spans="1:6" ht="21" customHeight="1">
      <c r="A23" s="29"/>
      <c r="B23" s="31"/>
      <c r="C23" s="32"/>
      <c r="D23" s="2"/>
      <c r="E23" s="2"/>
      <c r="F23" s="2"/>
    </row>
    <row r="24" spans="1:6" ht="21" customHeight="1">
      <c r="A24" s="24"/>
      <c r="B24" s="31"/>
      <c r="C24" s="32"/>
      <c r="D24" s="2"/>
      <c r="E24" s="2"/>
      <c r="F24" s="2"/>
    </row>
    <row r="25" spans="1:6" ht="21" customHeight="1">
      <c r="A25" s="5" t="s">
        <v>31</v>
      </c>
      <c r="B25" s="28">
        <f>SUM(B6)+SUM(B10:B15)</f>
        <v>1460.42</v>
      </c>
      <c r="C25" s="32"/>
      <c r="D25" s="2"/>
      <c r="E25" s="2"/>
      <c r="F25" s="2"/>
    </row>
    <row r="26" spans="1:6" ht="21" customHeight="1">
      <c r="A26" s="24" t="s">
        <v>33</v>
      </c>
      <c r="B26" s="25"/>
      <c r="C26" s="32"/>
      <c r="D26" s="2"/>
      <c r="E26" s="2"/>
      <c r="F26" s="2"/>
    </row>
    <row r="27" spans="1:6" ht="21" customHeight="1">
      <c r="A27" s="24" t="s">
        <v>35</v>
      </c>
      <c r="B27" s="25"/>
      <c r="C27" s="2"/>
      <c r="D27" s="2"/>
      <c r="E27" s="2"/>
      <c r="F27" s="2"/>
    </row>
    <row r="28" spans="1:6" ht="21" customHeight="1">
      <c r="A28" s="5" t="s">
        <v>36</v>
      </c>
      <c r="B28" s="28">
        <f>SUM(B25:B27)</f>
        <v>1460.42</v>
      </c>
      <c r="C28" s="2"/>
      <c r="D28" s="2"/>
      <c r="E28" s="2"/>
      <c r="F28" s="2"/>
    </row>
    <row r="29" spans="1:6" ht="12.75" customHeight="1">
      <c r="A29" s="33"/>
      <c r="B29" s="34"/>
    </row>
    <row r="30" spans="1:6" ht="12.75" customHeight="1">
      <c r="A30" s="2"/>
      <c r="B30" s="32"/>
    </row>
    <row r="31" spans="1:6" ht="12.75" customHeight="1">
      <c r="A31" s="2"/>
      <c r="B31" s="2"/>
    </row>
    <row r="32" spans="1:6" ht="12.75" customHeight="1">
      <c r="A32" s="2"/>
      <c r="B32" s="2"/>
      <c r="C32" s="2"/>
      <c r="D32" s="2"/>
      <c r="E32" s="2"/>
      <c r="F32" s="2"/>
    </row>
    <row r="33" spans="1:6" ht="12.75" customHeight="1">
      <c r="A33" s="33"/>
      <c r="B33" s="2"/>
    </row>
    <row r="34" spans="1:6" ht="12.75" customHeight="1"/>
    <row r="35" spans="1:6" ht="12.75" customHeight="1"/>
    <row r="36" spans="1:6" ht="12.75" customHeight="1">
      <c r="C36" s="2"/>
      <c r="D36" s="2"/>
      <c r="E36" s="2"/>
      <c r="F36" s="2"/>
    </row>
    <row r="37" spans="1:6" ht="12.75" customHeight="1">
      <c r="A37" s="33"/>
      <c r="B37" s="2"/>
    </row>
    <row r="38" spans="1:6" ht="12.75" customHeight="1"/>
    <row r="39" spans="1:6" ht="12.75" customHeight="1"/>
    <row r="40" spans="1:6" ht="12.75" customHeight="1"/>
    <row r="41" spans="1:6" ht="12.75" customHeight="1">
      <c r="A41" s="33"/>
      <c r="B41" s="2"/>
    </row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spans="1:6" ht="12.75" customHeight="1"/>
    <row r="50" spans="1:6" ht="12.75" customHeight="1"/>
    <row r="51" spans="1:6" ht="12.75" customHeight="1"/>
    <row r="52" spans="1:6" ht="12.75" customHeight="1"/>
    <row r="53" spans="1:6" ht="12.75" customHeight="1"/>
    <row r="54" spans="1:6" ht="12.75" customHeight="1">
      <c r="C54" s="2"/>
      <c r="D54" s="2"/>
      <c r="E54" s="2"/>
      <c r="F54" s="2"/>
    </row>
    <row r="55" spans="1:6" ht="12.75" customHeight="1"/>
    <row r="56" spans="1:6" ht="12.75" customHeight="1">
      <c r="C56" s="2"/>
      <c r="D56" s="2"/>
      <c r="E56" s="2"/>
      <c r="F56" s="2"/>
    </row>
    <row r="57" spans="1:6" ht="12.75" customHeight="1"/>
    <row r="58" spans="1:6" ht="12.75" customHeight="1"/>
    <row r="59" spans="1:6" ht="12.75" customHeight="1">
      <c r="A59" s="33"/>
      <c r="B59" s="2"/>
    </row>
    <row r="60" spans="1:6" ht="12.75" customHeight="1"/>
    <row r="61" spans="1:6" ht="12.75" customHeight="1">
      <c r="A61" s="33"/>
      <c r="B61" s="2"/>
    </row>
    <row r="62" spans="1:6" ht="12.75" customHeight="1"/>
    <row r="63" spans="1:6" ht="12.75" customHeight="1"/>
    <row r="64" spans="1:6" ht="12.75" customHeight="1"/>
    <row r="65" spans="1:6" ht="12.75" customHeight="1"/>
    <row r="66" spans="1:6" ht="12.75" customHeight="1"/>
    <row r="67" spans="1:6" ht="12.75" customHeight="1"/>
    <row r="68" spans="1:6" ht="12.75" customHeight="1"/>
    <row r="69" spans="1:6" ht="14.25" customHeight="1">
      <c r="C69" s="2"/>
      <c r="D69" s="2"/>
      <c r="E69" s="2"/>
      <c r="F69" s="2"/>
    </row>
    <row r="70" spans="1:6" ht="12.75" customHeight="1">
      <c r="C70" s="2"/>
      <c r="D70" s="2"/>
      <c r="E70" s="2"/>
      <c r="F70" s="2"/>
    </row>
    <row r="71" spans="1:6" ht="14.25" customHeight="1">
      <c r="C71" s="2"/>
      <c r="D71" s="2"/>
      <c r="E71" s="2"/>
      <c r="F71" s="2"/>
    </row>
    <row r="72" spans="1:6" ht="12.75" customHeight="1">
      <c r="C72" s="2"/>
      <c r="D72" s="2"/>
      <c r="E72" s="2"/>
      <c r="F72" s="2"/>
    </row>
    <row r="73" spans="1:6" ht="12.75" customHeight="1"/>
    <row r="74" spans="1:6" ht="11.25" customHeight="1">
      <c r="A74" s="19"/>
      <c r="B74" s="2"/>
    </row>
    <row r="75" spans="1:6" ht="11.25" customHeight="1">
      <c r="A75" s="33"/>
      <c r="B75" s="2"/>
    </row>
    <row r="76" spans="1:6" ht="11.25" customHeight="1">
      <c r="A76" s="19"/>
      <c r="B76" s="2"/>
    </row>
    <row r="77" spans="1:6" ht="11.25" customHeight="1">
      <c r="A77" s="33"/>
      <c r="B77" s="2"/>
    </row>
  </sheetData>
  <mergeCells count="2">
    <mergeCell ref="A2:B2"/>
    <mergeCell ref="A4:B4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4"/>
  <sheetViews>
    <sheetView showGridLines="0" showZeros="0" tabSelected="1" workbookViewId="0"/>
  </sheetViews>
  <sheetFormatPr defaultRowHeight="12.75"/>
  <cols>
    <col min="1" max="1" width="14.7109375" customWidth="1"/>
    <col min="2" max="2" width="38" customWidth="1"/>
    <col min="3" max="3" width="21.140625" customWidth="1"/>
    <col min="4" max="4" width="16" customWidth="1"/>
    <col min="5" max="8" width="15.140625" customWidth="1"/>
    <col min="9" max="37" width="9.140625" customWidth="1"/>
  </cols>
  <sheetData>
    <row r="1" spans="1:36" ht="15.75" customHeight="1">
      <c r="A1" s="35"/>
      <c r="B1" s="35"/>
      <c r="H1" s="36"/>
    </row>
    <row r="2" spans="1:36" ht="26.25" customHeight="1">
      <c r="A2" s="139" t="s">
        <v>39</v>
      </c>
      <c r="B2" s="139"/>
      <c r="C2" s="139"/>
      <c r="D2" s="139"/>
      <c r="E2" s="139"/>
      <c r="F2" s="139"/>
      <c r="G2" s="139"/>
      <c r="H2" s="139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8.75" customHeight="1">
      <c r="A3" s="4"/>
      <c r="B3" s="4"/>
      <c r="C3" s="38"/>
      <c r="D3" s="38"/>
      <c r="E3" s="38"/>
      <c r="F3" s="38"/>
      <c r="G3" s="38"/>
      <c r="H3" s="36" t="s">
        <v>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23.25" customHeight="1">
      <c r="A4" s="140" t="s">
        <v>40</v>
      </c>
      <c r="B4" s="140"/>
      <c r="C4" s="140" t="s">
        <v>41</v>
      </c>
      <c r="D4" s="140" t="s">
        <v>42</v>
      </c>
      <c r="E4" s="140"/>
      <c r="F4" s="140"/>
      <c r="G4" s="140"/>
      <c r="H4" s="1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23.25" customHeight="1">
      <c r="A5" s="41" t="s">
        <v>43</v>
      </c>
      <c r="B5" s="42" t="s">
        <v>44</v>
      </c>
      <c r="C5" s="140"/>
      <c r="D5" s="43" t="s">
        <v>45</v>
      </c>
      <c r="E5" s="41" t="s">
        <v>46</v>
      </c>
      <c r="F5" s="44" t="s">
        <v>47</v>
      </c>
      <c r="G5" s="44" t="s">
        <v>48</v>
      </c>
      <c r="H5" s="44" t="s">
        <v>49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21.75" customHeight="1">
      <c r="A6" s="46" t="s">
        <v>50</v>
      </c>
      <c r="B6" s="47" t="s">
        <v>51</v>
      </c>
      <c r="C6" s="48">
        <v>1460.42</v>
      </c>
      <c r="D6" s="49">
        <v>833.21</v>
      </c>
      <c r="E6" s="50">
        <v>627.21</v>
      </c>
      <c r="F6" s="51"/>
      <c r="G6" s="52"/>
      <c r="H6" s="53"/>
      <c r="I6" s="39"/>
      <c r="J6" s="54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1.75" customHeight="1">
      <c r="A7" s="46" t="s">
        <v>52</v>
      </c>
      <c r="B7" s="55" t="s">
        <v>53</v>
      </c>
      <c r="C7" s="48">
        <v>1407.19</v>
      </c>
      <c r="D7" s="49">
        <v>779.98</v>
      </c>
      <c r="E7" s="50">
        <v>627.21</v>
      </c>
      <c r="F7" s="51"/>
      <c r="G7" s="52"/>
      <c r="H7" s="53"/>
      <c r="I7" s="56"/>
      <c r="J7" s="54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</row>
    <row r="8" spans="1:36" ht="21.75" customHeight="1">
      <c r="A8" s="46" t="s">
        <v>54</v>
      </c>
      <c r="B8" s="55" t="s">
        <v>55</v>
      </c>
      <c r="C8" s="48">
        <v>1407.19</v>
      </c>
      <c r="D8" s="49">
        <v>779.98</v>
      </c>
      <c r="E8" s="50">
        <v>627.21</v>
      </c>
      <c r="F8" s="51"/>
      <c r="G8" s="52"/>
      <c r="H8" s="53"/>
      <c r="I8" s="58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ht="21.75" customHeight="1">
      <c r="A9" s="59" t="s">
        <v>56</v>
      </c>
      <c r="B9" s="60" t="s">
        <v>57</v>
      </c>
      <c r="C9" s="61">
        <v>779.98</v>
      </c>
      <c r="D9" s="61">
        <v>779.98</v>
      </c>
      <c r="E9" s="61"/>
      <c r="F9" s="61"/>
      <c r="G9" s="61"/>
      <c r="H9" s="61"/>
      <c r="I9" s="58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spans="1:36" ht="21.75" customHeight="1">
      <c r="A10" s="59" t="s">
        <v>58</v>
      </c>
      <c r="B10" s="60" t="s">
        <v>59</v>
      </c>
      <c r="C10" s="61">
        <v>170</v>
      </c>
      <c r="D10" s="61"/>
      <c r="E10" s="61">
        <v>170</v>
      </c>
      <c r="F10" s="61"/>
      <c r="G10" s="61"/>
      <c r="H10" s="61"/>
      <c r="I10" s="58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36" ht="21.75" customHeight="1">
      <c r="A11" s="59" t="s">
        <v>60</v>
      </c>
      <c r="B11" s="60" t="s">
        <v>61</v>
      </c>
      <c r="C11" s="61">
        <v>287.20999999999998</v>
      </c>
      <c r="D11" s="61"/>
      <c r="E11" s="61">
        <v>287.20999999999998</v>
      </c>
      <c r="F11" s="61"/>
      <c r="G11" s="61"/>
      <c r="H11" s="61"/>
      <c r="I11" s="58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spans="1:36" ht="21.75" customHeight="1">
      <c r="A12" s="59" t="s">
        <v>62</v>
      </c>
      <c r="B12" s="60" t="s">
        <v>63</v>
      </c>
      <c r="C12" s="61">
        <v>170</v>
      </c>
      <c r="D12" s="61"/>
      <c r="E12" s="61">
        <v>170</v>
      </c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</row>
    <row r="13" spans="1:36" ht="21.75" customHeight="1">
      <c r="A13" s="46" t="s">
        <v>64</v>
      </c>
      <c r="B13" s="55" t="s">
        <v>65</v>
      </c>
      <c r="C13" s="48">
        <v>53.23</v>
      </c>
      <c r="D13" s="49">
        <v>53.23</v>
      </c>
      <c r="E13" s="50"/>
      <c r="F13" s="51"/>
      <c r="G13" s="52"/>
      <c r="H13" s="53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</row>
    <row r="14" spans="1:36" ht="21.75" customHeight="1">
      <c r="A14" s="46" t="s">
        <v>66</v>
      </c>
      <c r="B14" s="55" t="s">
        <v>67</v>
      </c>
      <c r="C14" s="48">
        <v>53.23</v>
      </c>
      <c r="D14" s="49">
        <v>53.23</v>
      </c>
      <c r="E14" s="50"/>
      <c r="F14" s="51"/>
      <c r="G14" s="52"/>
      <c r="H14" s="53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</row>
    <row r="15" spans="1:36" ht="21.75" customHeight="1">
      <c r="A15" s="59" t="s">
        <v>68</v>
      </c>
      <c r="B15" s="60" t="s">
        <v>69</v>
      </c>
      <c r="C15" s="61">
        <v>53.23</v>
      </c>
      <c r="D15" s="61">
        <v>53.23</v>
      </c>
      <c r="E15" s="61"/>
      <c r="F15" s="61"/>
      <c r="G15" s="61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</row>
    <row r="16" spans="1:36" ht="12.75" customHeight="1"/>
    <row r="17" spans="2:2" ht="12.75" customHeight="1"/>
    <row r="18" spans="2:2" ht="12.75" customHeight="1"/>
    <row r="19" spans="2:2" ht="12.75" customHeight="1"/>
    <row r="20" spans="2:2" ht="9.75" customHeight="1">
      <c r="B20" s="35"/>
    </row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spans="3:3" ht="12.75" customHeight="1"/>
    <row r="34" spans="3:3" ht="9.75" customHeight="1">
      <c r="C34" s="35"/>
    </row>
  </sheetData>
  <mergeCells count="5">
    <mergeCell ref="A2:H2"/>
    <mergeCell ref="A4:B4"/>
    <mergeCell ref="C4:C5"/>
    <mergeCell ref="D4:H4"/>
    <mergeCell ref="C4:C5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5"/>
  <sheetViews>
    <sheetView showGridLines="0" showZeros="0" workbookViewId="0"/>
  </sheetViews>
  <sheetFormatPr defaultRowHeight="12.75"/>
  <cols>
    <col min="1" max="1" width="47.28515625" customWidth="1"/>
    <col min="2" max="2" width="29" customWidth="1"/>
    <col min="3" max="3" width="38" customWidth="1"/>
    <col min="4" max="4" width="26.140625" customWidth="1"/>
    <col min="5" max="5" width="14.85546875" customWidth="1"/>
    <col min="6" max="8" width="9" customWidth="1"/>
    <col min="9" max="9" width="9.140625" customWidth="1"/>
  </cols>
  <sheetData>
    <row r="1" spans="1:8" ht="20.25" customHeight="1">
      <c r="A1" s="1"/>
      <c r="B1" s="2"/>
      <c r="C1" s="2"/>
      <c r="E1" s="2"/>
      <c r="F1" s="2"/>
      <c r="G1" s="2"/>
      <c r="H1" s="2"/>
    </row>
    <row r="2" spans="1:8" ht="27" customHeight="1">
      <c r="A2" s="139" t="s">
        <v>70</v>
      </c>
      <c r="B2" s="139"/>
      <c r="C2" s="139"/>
      <c r="D2" s="139"/>
      <c r="E2" s="2"/>
      <c r="F2" s="2"/>
      <c r="G2" s="2"/>
      <c r="H2" s="2"/>
    </row>
    <row r="3" spans="1:8" ht="18.75" customHeight="1">
      <c r="B3" s="1"/>
      <c r="C3" s="1"/>
      <c r="D3" s="23" t="s">
        <v>1</v>
      </c>
      <c r="E3" s="1"/>
      <c r="F3" s="1"/>
      <c r="G3" s="4"/>
      <c r="H3" s="4"/>
    </row>
    <row r="4" spans="1:8" ht="24" customHeight="1">
      <c r="A4" s="138" t="s">
        <v>2</v>
      </c>
      <c r="B4" s="138"/>
      <c r="C4" s="141" t="s">
        <v>3</v>
      </c>
      <c r="D4" s="141"/>
      <c r="E4" s="1"/>
      <c r="F4" s="1"/>
      <c r="G4" s="1"/>
      <c r="H4" s="4"/>
    </row>
    <row r="5" spans="1:8" ht="21.75" customHeight="1">
      <c r="A5" s="6" t="s">
        <v>4</v>
      </c>
      <c r="B5" s="6" t="s">
        <v>5</v>
      </c>
      <c r="C5" s="6" t="s">
        <v>6</v>
      </c>
      <c r="D5" s="6" t="s">
        <v>5</v>
      </c>
      <c r="E5" s="4"/>
      <c r="F5" s="1"/>
      <c r="G5" s="1"/>
      <c r="H5" s="1"/>
    </row>
    <row r="6" spans="1:8" ht="21" customHeight="1">
      <c r="A6" s="7" t="s">
        <v>7</v>
      </c>
      <c r="B6" s="8">
        <f>SUM(B7:B8)</f>
        <v>912.96</v>
      </c>
      <c r="C6" s="7" t="s">
        <v>8</v>
      </c>
      <c r="D6" s="9"/>
      <c r="E6" s="1"/>
      <c r="F6" s="1"/>
      <c r="G6" s="4"/>
      <c r="H6" s="1"/>
    </row>
    <row r="7" spans="1:8" ht="21" customHeight="1">
      <c r="A7" s="7" t="s">
        <v>9</v>
      </c>
      <c r="B7" s="63">
        <v>912.96</v>
      </c>
      <c r="C7" s="7" t="s">
        <v>10</v>
      </c>
      <c r="D7" s="9">
        <v>859.73</v>
      </c>
      <c r="E7" s="1"/>
      <c r="F7" s="1"/>
      <c r="G7" s="4"/>
      <c r="H7" s="4"/>
    </row>
    <row r="8" spans="1:8" ht="21" customHeight="1">
      <c r="A8" s="64" t="s">
        <v>11</v>
      </c>
      <c r="B8" s="65"/>
      <c r="C8" s="66" t="s">
        <v>12</v>
      </c>
      <c r="D8" s="9"/>
      <c r="E8" s="1"/>
      <c r="F8" s="1"/>
      <c r="G8" s="4"/>
      <c r="H8" s="4"/>
    </row>
    <row r="9" spans="1:8" ht="21" customHeight="1">
      <c r="A9" s="67"/>
      <c r="B9" s="68"/>
      <c r="C9" s="7" t="s">
        <v>14</v>
      </c>
      <c r="D9" s="9"/>
      <c r="E9" s="1"/>
      <c r="F9" s="1"/>
      <c r="G9" s="4"/>
      <c r="H9" s="1"/>
    </row>
    <row r="10" spans="1:8" ht="21" customHeight="1">
      <c r="A10" s="67"/>
      <c r="B10" s="69"/>
      <c r="C10" s="7" t="s">
        <v>15</v>
      </c>
      <c r="D10" s="9"/>
      <c r="E10" s="1"/>
      <c r="F10" s="1"/>
      <c r="G10" s="4"/>
      <c r="H10" s="1"/>
    </row>
    <row r="11" spans="1:8" ht="21" customHeight="1">
      <c r="A11" s="67"/>
      <c r="B11" s="69"/>
      <c r="C11" s="7" t="s">
        <v>16</v>
      </c>
      <c r="D11" s="9">
        <v>53.23</v>
      </c>
      <c r="E11" s="1"/>
      <c r="F11" s="1"/>
      <c r="G11" s="1"/>
      <c r="H11" s="1"/>
    </row>
    <row r="12" spans="1:8" ht="21" customHeight="1">
      <c r="A12" s="67"/>
      <c r="B12" s="69"/>
      <c r="C12" s="7" t="s">
        <v>18</v>
      </c>
      <c r="D12" s="9"/>
      <c r="E12" s="1"/>
      <c r="F12" s="1"/>
      <c r="G12" s="1"/>
      <c r="H12" s="1"/>
    </row>
    <row r="13" spans="1:8" ht="21" customHeight="1">
      <c r="A13" s="67"/>
      <c r="B13" s="69"/>
      <c r="C13" s="7" t="s">
        <v>20</v>
      </c>
      <c r="D13" s="9"/>
      <c r="E13" s="1"/>
      <c r="F13" s="1"/>
      <c r="G13" s="4"/>
      <c r="H13" s="1"/>
    </row>
    <row r="14" spans="1:8" ht="21" customHeight="1">
      <c r="A14" s="67"/>
      <c r="B14" s="69"/>
      <c r="C14" s="7" t="s">
        <v>22</v>
      </c>
      <c r="D14" s="9"/>
      <c r="E14" s="1"/>
      <c r="F14" s="1"/>
      <c r="G14" s="4"/>
      <c r="H14" s="1"/>
    </row>
    <row r="15" spans="1:8" ht="21" customHeight="1">
      <c r="A15" s="67"/>
      <c r="B15" s="69"/>
      <c r="C15" s="7" t="s">
        <v>24</v>
      </c>
      <c r="D15" s="9"/>
      <c r="E15" s="1"/>
      <c r="F15" s="1"/>
      <c r="G15" s="4"/>
      <c r="H15" s="1"/>
    </row>
    <row r="16" spans="1:8" ht="21" customHeight="1">
      <c r="A16" s="7"/>
      <c r="B16" s="8"/>
      <c r="C16" s="7" t="s">
        <v>25</v>
      </c>
      <c r="D16" s="9"/>
      <c r="E16" s="1"/>
      <c r="F16" s="1"/>
      <c r="G16" s="4"/>
      <c r="H16" s="1"/>
    </row>
    <row r="17" spans="1:8" ht="21" customHeight="1">
      <c r="A17" s="7"/>
      <c r="B17" s="8"/>
      <c r="C17" s="7" t="s">
        <v>26</v>
      </c>
      <c r="D17" s="9"/>
      <c r="E17" s="1"/>
      <c r="F17" s="1"/>
      <c r="G17" s="1"/>
      <c r="H17" s="1"/>
    </row>
    <row r="18" spans="1:8" ht="21" customHeight="1">
      <c r="A18" s="7"/>
      <c r="B18" s="8"/>
      <c r="C18" s="7" t="s">
        <v>27</v>
      </c>
      <c r="D18" s="9"/>
      <c r="E18" s="1"/>
      <c r="F18" s="1"/>
      <c r="G18" s="1"/>
      <c r="H18" s="4"/>
    </row>
    <row r="19" spans="1:8" ht="21" customHeight="1">
      <c r="A19" s="7"/>
      <c r="B19" s="8"/>
      <c r="C19" s="7" t="s">
        <v>28</v>
      </c>
      <c r="D19" s="9"/>
      <c r="E19" s="1"/>
      <c r="F19" s="1"/>
      <c r="G19" s="1"/>
      <c r="H19" s="4"/>
    </row>
    <row r="20" spans="1:8" ht="21" customHeight="1">
      <c r="A20" s="7"/>
      <c r="B20" s="17"/>
      <c r="C20" s="7" t="s">
        <v>29</v>
      </c>
      <c r="D20" s="9"/>
      <c r="E20" s="1"/>
      <c r="F20" s="1"/>
      <c r="G20" s="1"/>
      <c r="H20" s="4"/>
    </row>
    <row r="21" spans="1:8" ht="21" customHeight="1">
      <c r="A21" s="7"/>
      <c r="B21" s="17"/>
      <c r="C21" s="7" t="s">
        <v>30</v>
      </c>
      <c r="D21" s="70"/>
      <c r="E21" s="1"/>
      <c r="F21" s="1"/>
      <c r="G21" s="4"/>
      <c r="H21" s="4"/>
    </row>
    <row r="22" spans="1:8" ht="21" customHeight="1">
      <c r="A22" s="7"/>
      <c r="B22" s="17"/>
      <c r="C22" s="7"/>
      <c r="D22" s="71"/>
      <c r="E22" s="1"/>
      <c r="F22" s="4"/>
      <c r="G22" s="4"/>
      <c r="H22" s="4"/>
    </row>
    <row r="23" spans="1:8" ht="21" customHeight="1">
      <c r="A23" s="6" t="s">
        <v>31</v>
      </c>
      <c r="B23" s="72">
        <f>SUM(B7:B8)</f>
        <v>912.96</v>
      </c>
      <c r="C23" s="6" t="s">
        <v>32</v>
      </c>
      <c r="D23" s="9">
        <v>912.96</v>
      </c>
      <c r="E23" s="1"/>
      <c r="F23" s="4"/>
      <c r="G23" s="4"/>
      <c r="H23" s="4"/>
    </row>
    <row r="24" spans="1:8" ht="21" customHeight="1">
      <c r="A24" s="73" t="s">
        <v>33</v>
      </c>
      <c r="B24" s="74"/>
      <c r="C24" s="75" t="s">
        <v>34</v>
      </c>
      <c r="D24" s="76"/>
      <c r="E24" s="1"/>
      <c r="F24" s="4"/>
      <c r="G24" s="4"/>
      <c r="H24" s="4"/>
    </row>
    <row r="25" spans="1:8" ht="21" customHeight="1">
      <c r="A25" s="7"/>
      <c r="B25" s="77"/>
      <c r="C25" s="7"/>
      <c r="D25" s="78"/>
      <c r="E25" s="79"/>
      <c r="F25" s="2"/>
      <c r="G25" s="2"/>
      <c r="H25" s="2"/>
    </row>
    <row r="26" spans="1:8" ht="21" customHeight="1">
      <c r="A26" s="6" t="s">
        <v>36</v>
      </c>
      <c r="B26" s="8">
        <f>SUM(B23:B24)</f>
        <v>912.96</v>
      </c>
      <c r="C26" s="6" t="s">
        <v>37</v>
      </c>
      <c r="D26" s="76">
        <f>SUM(D23:D24)</f>
        <v>912.96</v>
      </c>
      <c r="E26" s="79"/>
      <c r="F26" s="2"/>
      <c r="G26" s="2"/>
      <c r="H26" s="2"/>
    </row>
    <row r="27" spans="1:8" ht="12.75" customHeight="1">
      <c r="A27" s="80"/>
      <c r="B27" s="81"/>
      <c r="C27" s="79"/>
      <c r="D27" s="79"/>
      <c r="E27" s="79"/>
      <c r="F27" s="2"/>
      <c r="G27" s="2"/>
      <c r="H27" s="2"/>
    </row>
    <row r="28" spans="1:8" ht="12.75" customHeight="1">
      <c r="A28" s="2"/>
      <c r="B28" s="79"/>
      <c r="C28" s="79"/>
      <c r="D28" s="79"/>
      <c r="E28" s="79"/>
      <c r="F28" s="2"/>
      <c r="G28" s="2"/>
      <c r="H28" s="2"/>
    </row>
    <row r="29" spans="1:8" ht="12.75" customHeight="1">
      <c r="A29" s="2"/>
      <c r="B29" s="2"/>
      <c r="C29" s="79"/>
      <c r="D29" s="79"/>
      <c r="E29" s="2"/>
      <c r="F29" s="2"/>
      <c r="G29" s="2"/>
      <c r="H29" s="2"/>
    </row>
    <row r="30" spans="1:8" ht="12.75" customHeight="1">
      <c r="A30" s="2"/>
      <c r="B30" s="2"/>
      <c r="C30" s="79"/>
      <c r="D30" s="79"/>
      <c r="E30" s="2"/>
      <c r="F30" s="2"/>
      <c r="G30" s="2"/>
      <c r="H30" s="2"/>
    </row>
    <row r="31" spans="1:8" ht="12.75" customHeight="1">
      <c r="A31" s="80"/>
      <c r="B31" s="2"/>
      <c r="C31" s="79"/>
      <c r="D31" s="2"/>
    </row>
    <row r="32" spans="1:8" ht="12.75" customHeight="1"/>
    <row r="33" spans="1:8" ht="12.75" customHeight="1"/>
    <row r="34" spans="1:8" ht="12.75" customHeight="1">
      <c r="E34" s="2"/>
      <c r="F34" s="2"/>
      <c r="G34" s="2"/>
      <c r="H34" s="2"/>
    </row>
    <row r="35" spans="1:8" ht="12.75" customHeight="1">
      <c r="A35" s="80"/>
      <c r="B35" s="2"/>
      <c r="C35" s="2"/>
      <c r="D35" s="2"/>
    </row>
    <row r="36" spans="1:8" ht="12.75" customHeight="1"/>
    <row r="37" spans="1:8" ht="12.75" customHeight="1"/>
    <row r="38" spans="1:8" ht="12.75" customHeight="1">
      <c r="E38" s="2"/>
      <c r="F38" s="2"/>
      <c r="G38" s="2"/>
      <c r="H38" s="2"/>
    </row>
    <row r="39" spans="1:8" ht="12.75" customHeight="1">
      <c r="A39" s="80"/>
      <c r="B39" s="2"/>
      <c r="C39" s="2"/>
      <c r="D39" s="2"/>
    </row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spans="1:8" ht="12.75" customHeight="1"/>
    <row r="50" spans="1:8" ht="12.75" customHeight="1"/>
    <row r="51" spans="1:8" ht="12.75" customHeight="1"/>
    <row r="52" spans="1:8" ht="12.75" customHeight="1"/>
    <row r="53" spans="1:8" ht="12.75" customHeight="1"/>
    <row r="54" spans="1:8" ht="12.75" customHeight="1"/>
    <row r="55" spans="1:8" ht="12.75" customHeight="1"/>
    <row r="56" spans="1:8" ht="12.75" customHeight="1">
      <c r="E56" s="2"/>
      <c r="F56" s="2"/>
      <c r="G56" s="2"/>
      <c r="H56" s="2"/>
    </row>
    <row r="57" spans="1:8" ht="12.75" customHeight="1">
      <c r="A57" s="80"/>
      <c r="B57" s="2"/>
      <c r="C57" s="2"/>
      <c r="D57" s="2"/>
    </row>
    <row r="58" spans="1:8" ht="12.75" customHeight="1">
      <c r="E58" s="2"/>
      <c r="F58" s="2"/>
      <c r="G58" s="2"/>
      <c r="H58" s="2"/>
    </row>
    <row r="59" spans="1:8" ht="12.75" customHeight="1">
      <c r="A59" s="80"/>
      <c r="B59" s="2"/>
      <c r="C59" s="2"/>
      <c r="D59" s="2"/>
    </row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spans="1:8" ht="12.75" customHeight="1"/>
    <row r="66" spans="1:8" ht="12.75" customHeight="1"/>
    <row r="67" spans="1:8" ht="12.75" customHeight="1"/>
    <row r="68" spans="1:8" ht="12.75" customHeight="1"/>
    <row r="69" spans="1:8" ht="12.75" customHeight="1"/>
    <row r="70" spans="1:8" ht="12.75" customHeight="1"/>
    <row r="71" spans="1:8" ht="14.25" customHeight="1">
      <c r="E71" s="2"/>
      <c r="F71" s="2"/>
      <c r="G71" s="2"/>
      <c r="H71" s="2"/>
    </row>
    <row r="72" spans="1:8" ht="12.75" customHeight="1">
      <c r="A72" s="82"/>
      <c r="B72" s="2"/>
      <c r="C72" s="2"/>
      <c r="D72" s="2"/>
      <c r="E72" s="2"/>
      <c r="F72" s="2"/>
      <c r="G72" s="2"/>
      <c r="H72" s="2"/>
    </row>
    <row r="73" spans="1:8" ht="14.25" customHeight="1">
      <c r="A73" s="80"/>
      <c r="B73" s="2"/>
      <c r="C73" s="2"/>
      <c r="D73" s="2"/>
      <c r="E73" s="2"/>
      <c r="F73" s="2"/>
      <c r="G73" s="2"/>
      <c r="H73" s="2"/>
    </row>
    <row r="74" spans="1:8" ht="12.75" customHeight="1">
      <c r="A74" s="82"/>
      <c r="B74" s="2"/>
      <c r="C74" s="2"/>
      <c r="D74" s="2"/>
      <c r="E74" s="2"/>
      <c r="F74" s="2"/>
      <c r="G74" s="2"/>
      <c r="H74" s="2"/>
    </row>
    <row r="75" spans="1:8" ht="12.75" customHeight="1">
      <c r="A75" s="80"/>
      <c r="B75" s="2"/>
      <c r="C75" s="2"/>
      <c r="D75" s="2"/>
    </row>
  </sheetData>
  <mergeCells count="3">
    <mergeCell ref="A2:D2"/>
    <mergeCell ref="A4:B4"/>
    <mergeCell ref="C4:D4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4"/>
  <sheetViews>
    <sheetView showGridLines="0" showZeros="0" workbookViewId="0"/>
  </sheetViews>
  <sheetFormatPr defaultRowHeight="12.75"/>
  <cols>
    <col min="1" max="1" width="14.7109375" customWidth="1"/>
    <col min="2" max="2" width="38" customWidth="1"/>
    <col min="3" max="5" width="26" customWidth="1"/>
    <col min="6" max="34" width="9.140625" customWidth="1"/>
  </cols>
  <sheetData>
    <row r="1" spans="1:33" ht="15.75" customHeight="1">
      <c r="A1" s="35"/>
      <c r="B1" s="35"/>
    </row>
    <row r="2" spans="1:33" ht="26.25" customHeight="1">
      <c r="A2" s="142" t="s">
        <v>71</v>
      </c>
      <c r="B2" s="142"/>
      <c r="C2" s="142"/>
      <c r="D2" s="142"/>
      <c r="E2" s="14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18.75" customHeight="1">
      <c r="A3" s="84"/>
      <c r="B3" s="84"/>
      <c r="C3" s="4"/>
      <c r="D3" s="4"/>
      <c r="E3" s="85" t="s">
        <v>1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24.75" customHeight="1">
      <c r="A4" s="140" t="s">
        <v>40</v>
      </c>
      <c r="B4" s="140"/>
      <c r="C4" s="143" t="s">
        <v>41</v>
      </c>
      <c r="D4" s="140" t="s">
        <v>42</v>
      </c>
      <c r="E4" s="140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4.75" customHeight="1">
      <c r="A5" s="42" t="s">
        <v>43</v>
      </c>
      <c r="B5" s="43" t="s">
        <v>44</v>
      </c>
      <c r="C5" s="140"/>
      <c r="D5" s="87" t="s">
        <v>45</v>
      </c>
      <c r="E5" s="88" t="s">
        <v>46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33" ht="21.75" customHeight="1">
      <c r="A6" s="90" t="s">
        <v>50</v>
      </c>
      <c r="B6" s="91" t="s">
        <v>51</v>
      </c>
      <c r="C6" s="92">
        <v>912.96</v>
      </c>
      <c r="D6" s="93">
        <v>719.45</v>
      </c>
      <c r="E6" s="94">
        <v>193.51</v>
      </c>
      <c r="F6" s="39"/>
      <c r="G6" s="95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21.75" customHeight="1">
      <c r="A7" s="90" t="s">
        <v>52</v>
      </c>
      <c r="B7" s="96" t="s">
        <v>53</v>
      </c>
      <c r="C7" s="92">
        <v>859.73</v>
      </c>
      <c r="D7" s="93">
        <v>666.22</v>
      </c>
      <c r="E7" s="94">
        <v>193.51</v>
      </c>
      <c r="F7" s="97"/>
      <c r="G7" s="95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21.75" customHeight="1">
      <c r="A8" s="90" t="s">
        <v>54</v>
      </c>
      <c r="B8" s="96" t="s">
        <v>55</v>
      </c>
      <c r="C8" s="92">
        <v>859.73</v>
      </c>
      <c r="D8" s="93">
        <v>666.22</v>
      </c>
      <c r="E8" s="94">
        <v>193.51</v>
      </c>
      <c r="F8" s="99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21.75" customHeight="1">
      <c r="A9" s="60" t="s">
        <v>56</v>
      </c>
      <c r="B9" s="100" t="s">
        <v>57</v>
      </c>
      <c r="C9" s="101">
        <v>666.22</v>
      </c>
      <c r="D9" s="102">
        <v>666.22</v>
      </c>
      <c r="E9" s="102"/>
      <c r="F9" s="99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21.75" customHeight="1">
      <c r="A10" s="60" t="s">
        <v>58</v>
      </c>
      <c r="B10" s="100" t="s">
        <v>59</v>
      </c>
      <c r="C10" s="101">
        <v>88.1</v>
      </c>
      <c r="D10" s="102"/>
      <c r="E10" s="102">
        <v>88.1</v>
      </c>
      <c r="F10" s="99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21.75" customHeight="1">
      <c r="A11" s="60" t="s">
        <v>60</v>
      </c>
      <c r="B11" s="100" t="s">
        <v>61</v>
      </c>
      <c r="C11" s="101">
        <v>105.41</v>
      </c>
      <c r="D11" s="102"/>
      <c r="E11" s="102">
        <v>105.41</v>
      </c>
      <c r="F11" s="99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21.75" customHeight="1">
      <c r="A12" s="90" t="s">
        <v>64</v>
      </c>
      <c r="B12" s="96" t="s">
        <v>65</v>
      </c>
      <c r="C12" s="92">
        <v>53.23</v>
      </c>
      <c r="D12" s="93">
        <v>53.23</v>
      </c>
      <c r="E12" s="94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ht="21.75" customHeight="1">
      <c r="A13" s="90" t="s">
        <v>66</v>
      </c>
      <c r="B13" s="96" t="s">
        <v>67</v>
      </c>
      <c r="C13" s="92">
        <v>53.23</v>
      </c>
      <c r="D13" s="93">
        <v>53.23</v>
      </c>
      <c r="E13" s="94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ht="21.75" customHeight="1">
      <c r="A14" s="60" t="s">
        <v>68</v>
      </c>
      <c r="B14" s="100" t="s">
        <v>69</v>
      </c>
      <c r="C14" s="101">
        <v>53.23</v>
      </c>
      <c r="D14" s="102">
        <v>53.23</v>
      </c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 ht="9.7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</row>
    <row r="16" spans="1:33" ht="12.75" customHeight="1"/>
    <row r="17" spans="2:2" ht="12.75" customHeight="1"/>
    <row r="18" spans="2:2" ht="12.75" customHeight="1"/>
    <row r="19" spans="2:2" ht="12.75" customHeight="1"/>
    <row r="20" spans="2:2" ht="9.75" customHeight="1">
      <c r="B20" s="35"/>
    </row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spans="3:3" ht="12.75" customHeight="1"/>
    <row r="34" spans="3:3" ht="9.75" customHeight="1">
      <c r="C34" s="35"/>
    </row>
  </sheetData>
  <mergeCells count="5">
    <mergeCell ref="A2:E2"/>
    <mergeCell ref="A4:B4"/>
    <mergeCell ref="C4:C5"/>
    <mergeCell ref="D4:E4"/>
    <mergeCell ref="C4:C5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workbookViewId="0">
      <selection sqref="A1:E1"/>
    </sheetView>
  </sheetViews>
  <sheetFormatPr defaultRowHeight="12.75"/>
  <cols>
    <col min="1" max="1" width="9.7109375" customWidth="1"/>
    <col min="2" max="2" width="43.7109375" customWidth="1"/>
    <col min="3" max="5" width="17.7109375" customWidth="1"/>
    <col min="6" max="6" width="14.5703125" customWidth="1"/>
    <col min="7" max="7" width="9.140625" customWidth="1"/>
  </cols>
  <sheetData>
    <row r="1" spans="1:6" ht="25.5" customHeight="1">
      <c r="A1" s="144" t="s">
        <v>72</v>
      </c>
      <c r="B1" s="144"/>
      <c r="C1" s="144"/>
      <c r="D1" s="144"/>
      <c r="E1" s="144"/>
    </row>
    <row r="2" spans="1:6" ht="21.75" customHeight="1">
      <c r="E2" s="36" t="s">
        <v>1</v>
      </c>
    </row>
    <row r="3" spans="1:6" ht="24.75" customHeight="1">
      <c r="A3" s="145" t="s">
        <v>73</v>
      </c>
      <c r="B3" s="145"/>
      <c r="C3" s="145" t="s">
        <v>74</v>
      </c>
      <c r="D3" s="147" t="s">
        <v>42</v>
      </c>
      <c r="E3" s="147"/>
    </row>
    <row r="4" spans="1:6" ht="24.75" customHeight="1">
      <c r="A4" s="105" t="s">
        <v>43</v>
      </c>
      <c r="B4" s="105" t="s">
        <v>44</v>
      </c>
      <c r="C4" s="146"/>
      <c r="D4" s="105" t="s">
        <v>75</v>
      </c>
      <c r="E4" s="105" t="s">
        <v>76</v>
      </c>
    </row>
    <row r="5" spans="1:6" ht="30.75" customHeight="1">
      <c r="A5" s="106" t="s">
        <v>50</v>
      </c>
      <c r="B5" s="107" t="s">
        <v>51</v>
      </c>
      <c r="C5" s="108">
        <v>719.45</v>
      </c>
      <c r="D5" s="109">
        <v>611.95000000000005</v>
      </c>
      <c r="E5" s="110">
        <v>107.5</v>
      </c>
      <c r="F5" s="111"/>
    </row>
    <row r="6" spans="1:6" ht="30.75" customHeight="1">
      <c r="A6" s="106" t="s">
        <v>77</v>
      </c>
      <c r="B6" s="112" t="s">
        <v>78</v>
      </c>
      <c r="C6" s="108">
        <v>593.04999999999995</v>
      </c>
      <c r="D6" s="109">
        <v>593.04999999999995</v>
      </c>
      <c r="E6" s="110"/>
    </row>
    <row r="7" spans="1:6" ht="30.75" customHeight="1">
      <c r="A7" s="113" t="s">
        <v>79</v>
      </c>
      <c r="B7" s="114" t="s">
        <v>80</v>
      </c>
      <c r="C7" s="115">
        <v>131.69999999999999</v>
      </c>
      <c r="D7" s="116">
        <v>131.69999999999999</v>
      </c>
      <c r="E7" s="117"/>
    </row>
    <row r="8" spans="1:6" ht="30.75" customHeight="1">
      <c r="A8" s="113" t="s">
        <v>81</v>
      </c>
      <c r="B8" s="114" t="s">
        <v>82</v>
      </c>
      <c r="C8" s="115">
        <v>144.34</v>
      </c>
      <c r="D8" s="116">
        <v>144.34</v>
      </c>
      <c r="E8" s="117"/>
    </row>
    <row r="9" spans="1:6" ht="30.75" customHeight="1">
      <c r="A9" s="113" t="s">
        <v>83</v>
      </c>
      <c r="B9" s="114" t="s">
        <v>84</v>
      </c>
      <c r="C9" s="115">
        <v>113.76</v>
      </c>
      <c r="D9" s="116">
        <v>113.76</v>
      </c>
      <c r="E9" s="117"/>
    </row>
    <row r="10" spans="1:6" ht="30.75" customHeight="1">
      <c r="A10" s="113" t="s">
        <v>85</v>
      </c>
      <c r="B10" s="114" t="s">
        <v>86</v>
      </c>
      <c r="C10" s="115">
        <v>53.23</v>
      </c>
      <c r="D10" s="116">
        <v>53.23</v>
      </c>
      <c r="E10" s="117"/>
    </row>
    <row r="11" spans="1:6" ht="30.75" customHeight="1">
      <c r="A11" s="113" t="s">
        <v>87</v>
      </c>
      <c r="B11" s="114" t="s">
        <v>88</v>
      </c>
      <c r="C11" s="115">
        <v>90.02</v>
      </c>
      <c r="D11" s="116">
        <v>90.02</v>
      </c>
      <c r="E11" s="117"/>
    </row>
    <row r="12" spans="1:6" ht="30.75" customHeight="1">
      <c r="A12" s="113" t="s">
        <v>89</v>
      </c>
      <c r="B12" s="114" t="s">
        <v>90</v>
      </c>
      <c r="C12" s="115">
        <v>60</v>
      </c>
      <c r="D12" s="116">
        <v>60</v>
      </c>
      <c r="E12" s="117"/>
    </row>
    <row r="13" spans="1:6" ht="30.75" customHeight="1">
      <c r="A13" s="106" t="s">
        <v>91</v>
      </c>
      <c r="B13" s="112" t="s">
        <v>92</v>
      </c>
      <c r="C13" s="108">
        <v>107.5</v>
      </c>
      <c r="D13" s="109"/>
      <c r="E13" s="110">
        <v>107.5</v>
      </c>
    </row>
    <row r="14" spans="1:6" ht="30.75" customHeight="1">
      <c r="A14" s="113" t="s">
        <v>93</v>
      </c>
      <c r="B14" s="114" t="s">
        <v>94</v>
      </c>
      <c r="C14" s="115">
        <v>5.8</v>
      </c>
      <c r="D14" s="116"/>
      <c r="E14" s="117">
        <v>5.8</v>
      </c>
    </row>
    <row r="15" spans="1:6" ht="30.75" customHeight="1">
      <c r="A15" s="113" t="s">
        <v>95</v>
      </c>
      <c r="B15" s="114" t="s">
        <v>96</v>
      </c>
      <c r="C15" s="115">
        <v>2</v>
      </c>
      <c r="D15" s="116"/>
      <c r="E15" s="117">
        <v>2</v>
      </c>
    </row>
    <row r="16" spans="1:6" ht="30.75" customHeight="1">
      <c r="A16" s="113" t="s">
        <v>97</v>
      </c>
      <c r="B16" s="114" t="s">
        <v>98</v>
      </c>
      <c r="C16" s="115">
        <v>3</v>
      </c>
      <c r="D16" s="116"/>
      <c r="E16" s="117">
        <v>3</v>
      </c>
    </row>
    <row r="17" spans="1:5" ht="30.75" customHeight="1">
      <c r="A17" s="113" t="s">
        <v>99</v>
      </c>
      <c r="B17" s="114" t="s">
        <v>100</v>
      </c>
      <c r="C17" s="115">
        <v>0.8</v>
      </c>
      <c r="D17" s="116"/>
      <c r="E17" s="117">
        <v>0.8</v>
      </c>
    </row>
    <row r="18" spans="1:5" ht="30.75" customHeight="1">
      <c r="A18" s="113" t="s">
        <v>101</v>
      </c>
      <c r="B18" s="114" t="s">
        <v>102</v>
      </c>
      <c r="C18" s="115">
        <v>11.86</v>
      </c>
      <c r="D18" s="116"/>
      <c r="E18" s="117">
        <v>11.86</v>
      </c>
    </row>
    <row r="19" spans="1:5" ht="30.75" customHeight="1">
      <c r="A19" s="113" t="s">
        <v>103</v>
      </c>
      <c r="B19" s="114" t="s">
        <v>104</v>
      </c>
      <c r="C19" s="115">
        <v>16.920000000000002</v>
      </c>
      <c r="D19" s="116"/>
      <c r="E19" s="117">
        <v>16.920000000000002</v>
      </c>
    </row>
    <row r="20" spans="1:5" ht="30.75" customHeight="1">
      <c r="A20" s="113" t="s">
        <v>105</v>
      </c>
      <c r="B20" s="114" t="s">
        <v>106</v>
      </c>
      <c r="C20" s="115">
        <v>18.88</v>
      </c>
      <c r="D20" s="116"/>
      <c r="E20" s="117">
        <v>18.88</v>
      </c>
    </row>
    <row r="21" spans="1:5" ht="30.75" customHeight="1">
      <c r="A21" s="113" t="s">
        <v>107</v>
      </c>
      <c r="B21" s="114" t="s">
        <v>108</v>
      </c>
      <c r="C21" s="115">
        <v>48.24</v>
      </c>
      <c r="D21" s="116"/>
      <c r="E21" s="117">
        <v>48.24</v>
      </c>
    </row>
    <row r="22" spans="1:5" ht="30.75" customHeight="1">
      <c r="A22" s="106" t="s">
        <v>109</v>
      </c>
      <c r="B22" s="112" t="s">
        <v>110</v>
      </c>
      <c r="C22" s="108">
        <v>18.899999999999999</v>
      </c>
      <c r="D22" s="109">
        <v>18.899999999999999</v>
      </c>
      <c r="E22" s="110"/>
    </row>
    <row r="23" spans="1:5" ht="30.75" customHeight="1">
      <c r="A23" s="113" t="s">
        <v>111</v>
      </c>
      <c r="B23" s="114" t="s">
        <v>112</v>
      </c>
      <c r="C23" s="115">
        <v>17.850000000000001</v>
      </c>
      <c r="D23" s="116">
        <v>17.850000000000001</v>
      </c>
      <c r="E23" s="117"/>
    </row>
    <row r="24" spans="1:5" ht="30.75" customHeight="1">
      <c r="A24" s="113" t="s">
        <v>113</v>
      </c>
      <c r="B24" s="114" t="s">
        <v>114</v>
      </c>
      <c r="C24" s="115">
        <v>1.05</v>
      </c>
      <c r="D24" s="116">
        <v>1.05</v>
      </c>
      <c r="E24" s="117"/>
    </row>
  </sheetData>
  <mergeCells count="5">
    <mergeCell ref="A1:E1"/>
    <mergeCell ref="A3:B3"/>
    <mergeCell ref="C3:C4"/>
    <mergeCell ref="D3:E3"/>
    <mergeCell ref="C3:C4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4"/>
  <sheetViews>
    <sheetView showGridLines="0" workbookViewId="0"/>
  </sheetViews>
  <sheetFormatPr defaultRowHeight="12.75"/>
  <cols>
    <col min="1" max="1" width="14.7109375" customWidth="1"/>
    <col min="2" max="2" width="38" customWidth="1"/>
    <col min="3" max="5" width="26" customWidth="1"/>
    <col min="6" max="34" width="9.140625" customWidth="1"/>
  </cols>
  <sheetData>
    <row r="1" spans="1:33" ht="15.75" customHeight="1">
      <c r="A1" s="35"/>
      <c r="B1" s="35"/>
    </row>
    <row r="2" spans="1:33" ht="26.25" customHeight="1">
      <c r="A2" s="142" t="s">
        <v>115</v>
      </c>
      <c r="B2" s="142"/>
      <c r="C2" s="142"/>
      <c r="D2" s="142"/>
      <c r="E2" s="14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18.75" customHeight="1">
      <c r="A3" s="84"/>
      <c r="B3" s="84"/>
      <c r="C3" s="4"/>
      <c r="D3" s="4"/>
      <c r="E3" s="85" t="s">
        <v>1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24.75" customHeight="1">
      <c r="A4" s="140" t="s">
        <v>40</v>
      </c>
      <c r="B4" s="140"/>
      <c r="C4" s="143" t="s">
        <v>41</v>
      </c>
      <c r="D4" s="140" t="s">
        <v>42</v>
      </c>
      <c r="E4" s="140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4.75" customHeight="1">
      <c r="A5" s="42" t="s">
        <v>43</v>
      </c>
      <c r="B5" s="43" t="s">
        <v>44</v>
      </c>
      <c r="C5" s="140"/>
      <c r="D5" s="87" t="s">
        <v>45</v>
      </c>
      <c r="E5" s="88" t="s">
        <v>46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33" ht="21.75" customHeight="1">
      <c r="A6" s="60"/>
      <c r="B6" s="100"/>
      <c r="C6" s="101"/>
      <c r="D6" s="102"/>
      <c r="E6" s="102"/>
      <c r="F6" s="39"/>
      <c r="G6" s="95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21.75" customHeight="1">
      <c r="A7" s="19"/>
      <c r="B7" s="118"/>
      <c r="C7" s="119"/>
      <c r="D7" s="119"/>
      <c r="E7" s="119"/>
      <c r="F7" s="97"/>
      <c r="G7" s="95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21.75" customHeight="1">
      <c r="A8" s="120"/>
      <c r="B8" s="121"/>
      <c r="C8" s="122"/>
      <c r="D8" s="122"/>
      <c r="E8" s="122"/>
      <c r="F8" s="99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21.75" customHeight="1">
      <c r="A9" s="120"/>
      <c r="B9" s="121"/>
      <c r="C9" s="122"/>
      <c r="D9" s="122"/>
      <c r="E9" s="122"/>
      <c r="F9" s="99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21.75" customHeight="1">
      <c r="A10" s="120"/>
      <c r="B10" s="121"/>
      <c r="C10" s="122"/>
      <c r="D10" s="122"/>
      <c r="E10" s="122"/>
      <c r="F10" s="99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21.75" customHeight="1">
      <c r="A11" s="120"/>
      <c r="B11" s="121"/>
      <c r="C11" s="122"/>
      <c r="D11" s="122"/>
      <c r="E11" s="122"/>
      <c r="F11" s="99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21.75" customHeight="1">
      <c r="A12" s="120"/>
      <c r="B12" s="121"/>
      <c r="C12" s="122"/>
      <c r="D12" s="122"/>
      <c r="E12" s="12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ht="21.75" customHeight="1">
      <c r="A13" s="120"/>
      <c r="B13" s="121"/>
      <c r="C13" s="122"/>
      <c r="D13" s="122"/>
      <c r="E13" s="12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ht="21.75" customHeight="1">
      <c r="A14" s="120"/>
      <c r="B14" s="121"/>
      <c r="C14" s="122"/>
      <c r="D14" s="122"/>
      <c r="E14" s="12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 ht="9.7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</row>
    <row r="16" spans="1:33" ht="12.75" customHeight="1"/>
    <row r="17" spans="2:2" ht="12.75" customHeight="1"/>
    <row r="18" spans="2:2" ht="12.75" customHeight="1"/>
    <row r="19" spans="2:2" ht="12.75" customHeight="1"/>
    <row r="20" spans="2:2" ht="9.75" customHeight="1">
      <c r="B20" s="35"/>
    </row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/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spans="3:3" ht="12.75" customHeight="1"/>
    <row r="34" spans="3:3" ht="9.75" customHeight="1">
      <c r="C34" s="35"/>
    </row>
  </sheetData>
  <mergeCells count="5">
    <mergeCell ref="A2:E2"/>
    <mergeCell ref="A4:B4"/>
    <mergeCell ref="C4:C5"/>
    <mergeCell ref="D4:E4"/>
    <mergeCell ref="C4:C5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showGridLines="0" showZeros="0" workbookViewId="0">
      <selection sqref="A1:B1"/>
    </sheetView>
  </sheetViews>
  <sheetFormatPr defaultRowHeight="12.75"/>
  <cols>
    <col min="1" max="1" width="64.7109375" customWidth="1"/>
    <col min="2" max="2" width="31.7109375" customWidth="1"/>
    <col min="3" max="5" width="9.140625" customWidth="1"/>
  </cols>
  <sheetData>
    <row r="1" spans="1:4" ht="36" customHeight="1">
      <c r="A1" s="144" t="s">
        <v>116</v>
      </c>
      <c r="B1" s="144"/>
    </row>
    <row r="2" spans="1:4" ht="25.5" customHeight="1">
      <c r="B2" s="36" t="s">
        <v>1</v>
      </c>
    </row>
    <row r="3" spans="1:4" ht="27" customHeight="1">
      <c r="A3" s="104" t="s">
        <v>117</v>
      </c>
      <c r="B3" s="104" t="s">
        <v>74</v>
      </c>
    </row>
    <row r="4" spans="1:4" ht="27" customHeight="1">
      <c r="A4" s="123" t="s">
        <v>51</v>
      </c>
      <c r="B4" s="124">
        <f>SUM(B5:B7)</f>
        <v>11.8</v>
      </c>
    </row>
    <row r="5" spans="1:4" ht="27" customHeight="1">
      <c r="A5" s="125" t="s">
        <v>118</v>
      </c>
      <c r="B5" s="126"/>
      <c r="C5" s="127"/>
    </row>
    <row r="6" spans="1:4" ht="27" customHeight="1">
      <c r="A6" s="7" t="s">
        <v>119</v>
      </c>
      <c r="B6" s="126">
        <v>0.8</v>
      </c>
      <c r="C6" s="127"/>
    </row>
    <row r="7" spans="1:4" ht="27" customHeight="1">
      <c r="A7" s="123" t="s">
        <v>120</v>
      </c>
      <c r="B7" s="128">
        <f>SUM(B8:B9)</f>
        <v>11</v>
      </c>
      <c r="C7" s="127"/>
    </row>
    <row r="8" spans="1:4" ht="27" customHeight="1">
      <c r="A8" s="129" t="s">
        <v>121</v>
      </c>
      <c r="B8" s="130">
        <v>11</v>
      </c>
      <c r="C8" s="127"/>
      <c r="D8" s="131"/>
    </row>
    <row r="9" spans="1:4" ht="27" customHeight="1">
      <c r="A9" s="129" t="s">
        <v>122</v>
      </c>
      <c r="B9" s="126"/>
      <c r="C9" s="127"/>
    </row>
  </sheetData>
  <mergeCells count="1">
    <mergeCell ref="A1:B1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>
      <selection sqref="A1:B1"/>
    </sheetView>
  </sheetViews>
  <sheetFormatPr defaultRowHeight="12.75"/>
  <cols>
    <col min="1" max="1" width="51.7109375" customWidth="1"/>
    <col min="2" max="2" width="27.140625" customWidth="1"/>
    <col min="3" max="3" width="9.140625" customWidth="1"/>
  </cols>
  <sheetData>
    <row r="1" spans="1:2" ht="28.5" customHeight="1">
      <c r="A1" s="144" t="s">
        <v>123</v>
      </c>
      <c r="B1" s="144"/>
    </row>
    <row r="2" spans="1:2" ht="21.75" customHeight="1">
      <c r="B2" s="36" t="s">
        <v>1</v>
      </c>
    </row>
    <row r="3" spans="1:2" ht="27" customHeight="1">
      <c r="A3" s="132" t="s">
        <v>117</v>
      </c>
      <c r="B3" s="132" t="s">
        <v>74</v>
      </c>
    </row>
    <row r="4" spans="1:2" ht="27" customHeight="1">
      <c r="A4" s="133"/>
      <c r="B4" s="134"/>
    </row>
    <row r="5" spans="1:2" ht="17.25" customHeight="1"/>
    <row r="6" spans="1:2" ht="18.75" customHeight="1"/>
    <row r="7" spans="1:2" ht="9.75" customHeight="1"/>
    <row r="8" spans="1:2" ht="9.75" customHeight="1"/>
  </sheetData>
  <mergeCells count="1">
    <mergeCell ref="A1:B1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showGridLines="0" workbookViewId="0">
      <selection sqref="A1:B1"/>
    </sheetView>
  </sheetViews>
  <sheetFormatPr defaultRowHeight="12.75"/>
  <cols>
    <col min="1" max="1" width="54.28515625" customWidth="1"/>
    <col min="2" max="2" width="43.85546875" customWidth="1"/>
    <col min="3" max="4" width="9.140625" customWidth="1"/>
  </cols>
  <sheetData>
    <row r="1" spans="1:3" ht="27.75" customHeight="1">
      <c r="A1" s="144" t="s">
        <v>124</v>
      </c>
      <c r="B1" s="144"/>
    </row>
    <row r="2" spans="1:3" ht="19.5" customHeight="1">
      <c r="B2" s="36" t="s">
        <v>1</v>
      </c>
    </row>
    <row r="3" spans="1:3" ht="29.25" customHeight="1">
      <c r="A3" s="104" t="s">
        <v>125</v>
      </c>
      <c r="B3" s="104" t="s">
        <v>74</v>
      </c>
    </row>
    <row r="4" spans="1:3" ht="29.25" customHeight="1">
      <c r="A4" s="135"/>
      <c r="B4" s="136"/>
      <c r="C4" s="38"/>
    </row>
    <row r="5" spans="1:3" ht="9.75" customHeight="1">
      <c r="A5" s="38"/>
      <c r="C5" s="38"/>
    </row>
    <row r="6" spans="1:3" ht="9.75" customHeight="1">
      <c r="A6" s="38"/>
      <c r="B6" s="38"/>
      <c r="C6" s="38"/>
    </row>
    <row r="7" spans="1:3" ht="9.75" customHeight="1">
      <c r="A7" s="38"/>
      <c r="B7" s="38"/>
    </row>
    <row r="8" spans="1:3" ht="9.75" customHeight="1">
      <c r="A8" s="38"/>
      <c r="B8" s="38"/>
    </row>
    <row r="9" spans="1:3" ht="9.75" customHeight="1">
      <c r="A9" s="38"/>
      <c r="B9" s="38"/>
    </row>
    <row r="10" spans="1:3" ht="9.75" customHeight="1">
      <c r="B10" s="38"/>
    </row>
    <row r="11" spans="1:3" ht="9.75" customHeight="1">
      <c r="A11" s="38"/>
      <c r="B11" s="38"/>
    </row>
    <row r="12" spans="1:3" ht="9.75" customHeight="1">
      <c r="B12" s="38"/>
    </row>
    <row r="13" spans="1:3" ht="9.75" customHeight="1">
      <c r="B13" s="38"/>
    </row>
    <row r="14" spans="1:3" ht="12.75" customHeight="1"/>
    <row r="15" spans="1:3" ht="9.75" customHeight="1">
      <c r="B15" s="38"/>
    </row>
    <row r="16" spans="1:3" ht="9.75" customHeight="1">
      <c r="A16" s="38"/>
      <c r="B16" s="38"/>
    </row>
    <row r="17" spans="2:2" ht="9.75" customHeight="1">
      <c r="B17" s="38"/>
    </row>
    <row r="18" spans="2:2" ht="12.75" customHeight="1"/>
    <row r="19" spans="2:2" ht="12.75" customHeight="1"/>
    <row r="20" spans="2:2" ht="9.75" customHeight="1">
      <c r="B20" s="38"/>
    </row>
  </sheetData>
  <mergeCells count="1">
    <mergeCell ref="A1:B1"/>
  </mergeCells>
  <phoneticPr fontId="145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2021-03-08T07:23:47Z</dcterms:created>
  <dcterms:modified xsi:type="dcterms:W3CDTF">2021-03-08T07:24:58Z</dcterms:modified>
</cp:coreProperties>
</file>